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JoAnn\Documents\Clients\KT Training\Files\Excel\2013\Adv Excel 2013\Finished Files\Ch 3\"/>
    </mc:Choice>
  </mc:AlternateContent>
  <bookViews>
    <workbookView xWindow="120" yWindow="60" windowWidth="13272" windowHeight="7008" tabRatio="150"/>
  </bookViews>
  <sheets>
    <sheet name="Sheet1" sheetId="2" r:id="rId1"/>
    <sheet name="ORDERS QUERY" sheetId="1" r:id="rId2"/>
  </sheets>
  <definedNames>
    <definedName name="NativeTimeline_Date">#N/A</definedName>
    <definedName name="Slicer_Type">#N/A</definedName>
  </definedNames>
  <calcPr calcId="152511"/>
  <pivotCaches>
    <pivotCache cacheId="4" r:id="rId3"/>
  </pivotCaches>
  <extLst>
    <ext xmlns:x14="http://schemas.microsoft.com/office/spreadsheetml/2009/9/main" uri="{BBE1A952-AA13-448e-AADC-164F8A28A991}">
      <x14:slicerCaches>
        <x14:slicerCache r:id="rId4"/>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5"/>
      </x15:timelineCacheRefs>
    </ext>
  </extLst>
</workbook>
</file>

<file path=xl/sharedStrings.xml><?xml version="1.0" encoding="utf-8"?>
<sst xmlns="http://schemas.openxmlformats.org/spreadsheetml/2006/main" count="402" uniqueCount="79">
  <si>
    <t>Customer ID</t>
  </si>
  <si>
    <t>Company</t>
  </si>
  <si>
    <t>Invoice Number</t>
  </si>
  <si>
    <t>Date</t>
  </si>
  <si>
    <t>Item Number</t>
  </si>
  <si>
    <t>Quantity</t>
  </si>
  <si>
    <t>Discount %</t>
  </si>
  <si>
    <t>Brand</t>
  </si>
  <si>
    <t>Type</t>
  </si>
  <si>
    <t>Price per Case</t>
  </si>
  <si>
    <t>Total</t>
  </si>
  <si>
    <t>ELASTIC CORP</t>
  </si>
  <si>
    <t>102</t>
  </si>
  <si>
    <t>KOALA COLA</t>
  </si>
  <si>
    <t>109</t>
  </si>
  <si>
    <t>CHERRY PIE</t>
  </si>
  <si>
    <t>SODA</t>
  </si>
  <si>
    <t>221</t>
  </si>
  <si>
    <t>TROPIC MIX</t>
  </si>
  <si>
    <t>JUICE</t>
  </si>
  <si>
    <t>439</t>
  </si>
  <si>
    <t>PINEAPPLE SQUIRT</t>
  </si>
  <si>
    <t>474</t>
  </si>
  <si>
    <t>RON'S ROOT BEER</t>
  </si>
  <si>
    <t>625</t>
  </si>
  <si>
    <t>ORANGE SUPRISE</t>
  </si>
  <si>
    <t>SHEMP'S</t>
  </si>
  <si>
    <t>672</t>
  </si>
  <si>
    <t>COOL SPRINGS</t>
  </si>
  <si>
    <t>WATER</t>
  </si>
  <si>
    <t>TEE OFF</t>
  </si>
  <si>
    <t>684</t>
  </si>
  <si>
    <t>PEAR DELIGHT</t>
  </si>
  <si>
    <t>JACK'S PIZZA</t>
  </si>
  <si>
    <t>BENTON'S</t>
  </si>
  <si>
    <t>673</t>
  </si>
  <si>
    <t>COOK'S GRAPE</t>
  </si>
  <si>
    <t>ABC CORPORATION</t>
  </si>
  <si>
    <t>VERY NICE, INC.</t>
  </si>
  <si>
    <t>675</t>
  </si>
  <si>
    <t>HINES RED CHERRY</t>
  </si>
  <si>
    <t>678</t>
  </si>
  <si>
    <t>CHARGE</t>
  </si>
  <si>
    <t>682</t>
  </si>
  <si>
    <t>BLACKBERRY BONANZA</t>
  </si>
  <si>
    <t>683</t>
  </si>
  <si>
    <t>APPLE MAGIC</t>
  </si>
  <si>
    <t>ACCOUNTS UNLIMITED, INC.</t>
  </si>
  <si>
    <t>676</t>
  </si>
  <si>
    <t>GREGORY GRAPE</t>
  </si>
  <si>
    <t>BLEEDUM, DRI, AND RUN</t>
  </si>
  <si>
    <t>LAUREL'S</t>
  </si>
  <si>
    <t>674</t>
  </si>
  <si>
    <t>JONES BLACKBERRY</t>
  </si>
  <si>
    <t>MOE'S</t>
  </si>
  <si>
    <t>677</t>
  </si>
  <si>
    <t>MONSTER MASH</t>
  </si>
  <si>
    <t>PETE'S DINER</t>
  </si>
  <si>
    <t>PROTEIN PALACE</t>
  </si>
  <si>
    <t>PS+S CORP</t>
  </si>
  <si>
    <t>REN'S DINER</t>
  </si>
  <si>
    <t>AMY CORP</t>
  </si>
  <si>
    <t>ANTS IN THE PANTS,INC</t>
  </si>
  <si>
    <t>JAZZ CLUB</t>
  </si>
  <si>
    <t>680</t>
  </si>
  <si>
    <t>NECTARINE PUNCH</t>
  </si>
  <si>
    <t>JOURNEY CORP</t>
  </si>
  <si>
    <t>679</t>
  </si>
  <si>
    <t>RASPBERRY RUSH</t>
  </si>
  <si>
    <t>681</t>
  </si>
  <si>
    <t>PEACH PIZAZZ</t>
  </si>
  <si>
    <t>685</t>
  </si>
  <si>
    <t>KIWI-ORANGE</t>
  </si>
  <si>
    <t>ABM CORP</t>
  </si>
  <si>
    <t>ABC DELI</t>
  </si>
  <si>
    <t>Row Labels</t>
  </si>
  <si>
    <t>Grand Total</t>
  </si>
  <si>
    <t>Column Labels</t>
  </si>
  <si>
    <t>Sum of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</si>
</sst>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quot;$&quot;#,##0.00;\(&quot;$&quot;#,##0.00\)"/>
  </numFmts>
  <fonts count="10" x14ac:knownFonts="1">
    <font>
      <sz val="10"/>
      <color indexed="8"/>
      <name val="Arial"/>
    </font>
    <font>
      <sz val="10"/>
      <color indexed="8"/>
      <name val="Arial"/>
      <family val="2"/>
    </font>
    <font>
      <sz val="10"/>
      <color indexed="8"/>
      <name val="Arial"/>
      <family val="2"/>
    </font>
    <font>
      <sz val="10"/>
      <color indexed="8"/>
      <name val="Arial"/>
      <family val="2"/>
    </font>
    <font>
      <sz val="10"/>
      <color indexed="8"/>
      <name val="Arial"/>
      <family val="2"/>
    </font>
    <font>
      <sz val="10"/>
      <color indexed="8"/>
      <name val="Arial"/>
      <family val="2"/>
    </font>
    <font>
      <sz val="10"/>
      <color indexed="8"/>
      <name val="Arial"/>
      <family val="2"/>
    </font>
    <font>
      <sz val="10"/>
      <color indexed="8"/>
      <name val="Arial"/>
      <family val="2"/>
    </font>
    <font>
      <sz val="10"/>
      <color indexed="8"/>
      <name val="Arial"/>
      <family val="2"/>
    </font>
    <font>
      <sz val="10"/>
      <color indexed="8"/>
      <name val="Arial"/>
      <family val="2"/>
    </font>
  </fonts>
  <fills count="3">
    <fill>
      <patternFill patternType="none"/>
    </fill>
    <fill>
      <patternFill patternType="gray125"/>
    </fill>
    <fill>
      <patternFill patternType="solid">
        <fgColor indexed="22"/>
        <bgColor indexed="0"/>
      </patternFill>
    </fill>
  </fills>
  <borders count="4">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bottom style="thin">
        <color indexed="8"/>
      </bottom>
      <diagonal/>
    </border>
    <border>
      <left style="thin">
        <color indexed="22"/>
      </left>
      <right style="thin">
        <color indexed="22"/>
      </right>
      <top style="thin">
        <color indexed="22"/>
      </top>
      <bottom/>
      <diagonal/>
    </border>
  </borders>
  <cellStyleXfs count="1">
    <xf numFmtId="0" fontId="0" fillId="0" borderId="0"/>
  </cellStyleXfs>
  <cellXfs count="22">
    <xf numFmtId="0" fontId="0" fillId="0" borderId="0" xfId="0"/>
    <xf numFmtId="0" fontId="2" fillId="0" borderId="1" xfId="0" applyFont="1" applyFill="1" applyBorder="1" applyAlignment="1">
      <alignment horizontal="right" wrapText="1"/>
    </xf>
    <xf numFmtId="0" fontId="3" fillId="0" borderId="1" xfId="0" applyFont="1" applyFill="1" applyBorder="1" applyAlignment="1">
      <alignment wrapText="1"/>
    </xf>
    <xf numFmtId="0" fontId="4" fillId="0" borderId="1" xfId="0" applyFont="1" applyFill="1" applyBorder="1" applyAlignment="1">
      <alignment horizontal="right" wrapText="1"/>
    </xf>
    <xf numFmtId="0" fontId="6" fillId="0" borderId="1" xfId="0" applyFont="1" applyFill="1" applyBorder="1" applyAlignment="1">
      <alignment horizontal="right" wrapText="1"/>
    </xf>
    <xf numFmtId="0" fontId="7" fillId="0" borderId="1" xfId="0" applyFont="1" applyFill="1" applyBorder="1" applyAlignment="1">
      <alignment horizontal="right" wrapText="1"/>
    </xf>
    <xf numFmtId="164" fontId="8" fillId="0" borderId="1" xfId="0" applyNumberFormat="1" applyFont="1" applyFill="1" applyBorder="1" applyAlignment="1">
      <alignment horizontal="right" wrapText="1"/>
    </xf>
    <xf numFmtId="164" fontId="9" fillId="0" borderId="1" xfId="0" applyNumberFormat="1" applyFont="1" applyFill="1" applyBorder="1" applyAlignment="1">
      <alignment horizontal="right" wrapText="1"/>
    </xf>
    <xf numFmtId="0" fontId="0" fillId="0" borderId="1" xfId="0" applyFill="1" applyBorder="1" applyAlignment="1">
      <alignment wrapText="1"/>
    </xf>
    <xf numFmtId="14" fontId="5" fillId="0" borderId="1" xfId="0" applyNumberFormat="1" applyFont="1" applyFill="1" applyBorder="1" applyAlignment="1">
      <alignment horizontal="right" wrapText="1"/>
    </xf>
    <xf numFmtId="0" fontId="1" fillId="2" borderId="2" xfId="0" applyFont="1" applyFill="1" applyBorder="1" applyAlignment="1">
      <alignment horizontal="center"/>
    </xf>
    <xf numFmtId="0" fontId="2" fillId="0" borderId="3" xfId="0" applyFont="1" applyFill="1" applyBorder="1" applyAlignment="1">
      <alignment horizontal="right" wrapText="1"/>
    </xf>
    <xf numFmtId="0" fontId="3" fillId="0" borderId="3" xfId="0" applyFont="1" applyFill="1" applyBorder="1" applyAlignment="1">
      <alignment wrapText="1"/>
    </xf>
    <xf numFmtId="0" fontId="4" fillId="0" borderId="3" xfId="0" applyFont="1" applyFill="1" applyBorder="1" applyAlignment="1">
      <alignment horizontal="right" wrapText="1"/>
    </xf>
    <xf numFmtId="14" fontId="5" fillId="0" borderId="3" xfId="0" applyNumberFormat="1" applyFont="1" applyFill="1" applyBorder="1" applyAlignment="1">
      <alignment horizontal="right" wrapText="1"/>
    </xf>
    <xf numFmtId="0" fontId="6" fillId="0" borderId="3" xfId="0" applyFont="1" applyFill="1" applyBorder="1" applyAlignment="1">
      <alignment horizontal="right" wrapText="1"/>
    </xf>
    <xf numFmtId="0" fontId="7" fillId="0" borderId="3" xfId="0" applyFont="1" applyFill="1" applyBorder="1" applyAlignment="1">
      <alignment horizontal="right" wrapText="1"/>
    </xf>
    <xf numFmtId="164" fontId="8" fillId="0" borderId="3" xfId="0" applyNumberFormat="1" applyFont="1" applyFill="1" applyBorder="1" applyAlignment="1">
      <alignment horizontal="right" wrapText="1"/>
    </xf>
    <xf numFmtId="164" fontId="9" fillId="0" borderId="3" xfId="0" applyNumberFormat="1" applyFont="1" applyFill="1" applyBorder="1" applyAlignment="1">
      <alignment horizontal="right" wrapText="1"/>
    </xf>
    <xf numFmtId="0" fontId="0" fillId="0" borderId="0" xfId="0" pivotButton="1"/>
    <xf numFmtId="0" fontId="0" fillId="0" borderId="0" xfId="0" applyAlignment="1">
      <alignment horizontal="left"/>
    </xf>
    <xf numFmtId="44" fontId="0" fillId="0" borderId="0" xfId="0" applyNumberFormat="1"/>
  </cellXfs>
  <cellStyles count="1">
    <cellStyle name="Normal" xfId="0" builtinId="0"/>
  </cellStyles>
  <dxfs count="22">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numFmt numFmtId="34" formatCode="_(&quot;$&quot;* #,##0.00_);_(&quot;$&quot;* \(#,##0.00\);_(&quot;$&quot;* &quot;-&quot;??_);_(@_)"/>
    </dxf>
    <dxf>
      <font>
        <b val="0"/>
        <i val="0"/>
        <strike val="0"/>
        <condense val="0"/>
        <extend val="0"/>
        <outline val="0"/>
        <shadow val="0"/>
        <u val="none"/>
        <vertAlign val="baseline"/>
        <sz val="10"/>
        <color indexed="8"/>
        <name val="Arial"/>
        <scheme val="none"/>
      </font>
      <fill>
        <patternFill patternType="solid">
          <fgColor indexed="0"/>
          <bgColor indexed="22"/>
        </patternFill>
      </fill>
      <alignment horizontal="center" vertical="bottom"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10"/>
        <color indexed="8"/>
        <name val="Arial"/>
        <scheme val="none"/>
      </font>
      <numFmt numFmtId="164" formatCode="&quot;$&quot;#,##0.00;\(&quot;$&quot;#,##0.00\)"/>
      <fill>
        <patternFill patternType="none">
          <fgColor indexed="64"/>
          <bgColor indexed="65"/>
        </patternFill>
      </fill>
      <alignment horizontal="right"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0"/>
        <color indexed="8"/>
        <name val="Arial"/>
        <scheme val="none"/>
      </font>
      <numFmt numFmtId="164" formatCode="&quot;$&quot;#,##0.00;\(&quot;$&quot;#,##0.00\)"/>
      <fill>
        <patternFill patternType="none">
          <fgColor indexed="64"/>
          <bgColor indexed="65"/>
        </patternFill>
      </fill>
      <alignment horizontal="right"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0"/>
        <color indexed="8"/>
        <name val="Arial"/>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0"/>
        <color indexed="8"/>
        <name val="Arial"/>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0"/>
        <color indexed="8"/>
        <name val="Arial"/>
        <scheme val="none"/>
      </font>
      <fill>
        <patternFill patternType="none">
          <fgColor indexed="64"/>
          <bgColor indexed="65"/>
        </patternFill>
      </fill>
      <alignment horizontal="right"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0"/>
        <color indexed="8"/>
        <name val="Arial"/>
        <scheme val="none"/>
      </font>
      <fill>
        <patternFill patternType="none">
          <fgColor indexed="64"/>
          <bgColor indexed="65"/>
        </patternFill>
      </fill>
      <alignment horizontal="right"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0"/>
        <color indexed="8"/>
        <name val="Arial"/>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0"/>
        <color indexed="8"/>
        <name val="Arial"/>
        <scheme val="none"/>
      </font>
      <numFmt numFmtId="19" formatCode="m/d/yyyy"/>
      <fill>
        <patternFill patternType="none">
          <fgColor indexed="64"/>
          <bgColor indexed="65"/>
        </patternFill>
      </fill>
      <alignment horizontal="right"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0"/>
        <color indexed="8"/>
        <name val="Arial"/>
        <scheme val="none"/>
      </font>
      <fill>
        <patternFill patternType="none">
          <fgColor indexed="64"/>
          <bgColor indexed="65"/>
        </patternFill>
      </fill>
      <alignment horizontal="right"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0"/>
        <color indexed="8"/>
        <name val="Arial"/>
        <scheme val="none"/>
      </font>
      <fill>
        <patternFill patternType="none">
          <fgColor indexed="64"/>
          <bgColor indexed="65"/>
        </patternFill>
      </fill>
      <alignment horizontal="general"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font>
        <b val="0"/>
        <i val="0"/>
        <strike val="0"/>
        <condense val="0"/>
        <extend val="0"/>
        <outline val="0"/>
        <shadow val="0"/>
        <u val="none"/>
        <vertAlign val="baseline"/>
        <sz val="10"/>
        <color indexed="8"/>
        <name val="Arial"/>
        <scheme val="none"/>
      </font>
      <fill>
        <patternFill patternType="none">
          <fgColor indexed="64"/>
          <bgColor indexed="65"/>
        </patternFill>
      </fill>
      <alignment horizontal="right"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border outline="0">
        <top style="thin">
          <color indexed="22"/>
        </top>
      </border>
    </dxf>
    <dxf>
      <border outline="0">
        <bottom style="thin">
          <color indexed="8"/>
        </bottom>
      </border>
    </dxf>
    <dxf>
      <border outline="0">
        <top style="thin">
          <color indexed="8"/>
        </top>
        <bottom style="thin">
          <color indexed="22"/>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pivotCacheDefinition" Target="pivotCache/pivotCacheDefinition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microsoft.com/office/2011/relationships/timelineCache" Target="timelineCaches/timelineCache1.xml"/><Relationship Id="rId4" Type="http://schemas.microsoft.com/office/2007/relationships/slicerCache" Target="slicerCaches/slicerCache1.xml"/></Relationships>
</file>

<file path=xl/drawings/drawing1.xml><?xml version="1.0" encoding="utf-8"?>
<xdr:wsDr xmlns:xdr="http://schemas.openxmlformats.org/drawingml/2006/spreadsheetDrawing" xmlns:a="http://schemas.openxmlformats.org/drawingml/2006/main">
  <xdr:twoCellAnchor editAs="oneCell">
    <xdr:from>
      <xdr:col>4</xdr:col>
      <xdr:colOff>106680</xdr:colOff>
      <xdr:row>2</xdr:row>
      <xdr:rowOff>38101</xdr:rowOff>
    </xdr:from>
    <xdr:to>
      <xdr:col>6</xdr:col>
      <xdr:colOff>198120</xdr:colOff>
      <xdr:row>9</xdr:row>
      <xdr:rowOff>45721</xdr:rowOff>
    </xdr:to>
    <mc:AlternateContent xmlns:mc="http://schemas.openxmlformats.org/markup-compatibility/2006">
      <mc:Choice xmlns:a14="http://schemas.microsoft.com/office/drawing/2010/main" Requires="a14">
        <xdr:graphicFrame macro="">
          <xdr:nvGraphicFramePr>
            <xdr:cNvPr id="2" name="Type"/>
            <xdr:cNvGraphicFramePr/>
          </xdr:nvGraphicFramePr>
          <xdr:xfrm>
            <a:off x="0" y="0"/>
            <a:ext cx="0" cy="0"/>
          </xdr:xfrm>
          <a:graphic>
            <a:graphicData uri="http://schemas.microsoft.com/office/drawing/2010/slicer">
              <sle:slicer xmlns:sle="http://schemas.microsoft.com/office/drawing/2010/slicer" name="Type"/>
            </a:graphicData>
          </a:graphic>
        </xdr:graphicFrame>
      </mc:Choice>
      <mc:Fallback>
        <xdr:sp macro="" textlink="">
          <xdr:nvSpPr>
            <xdr:cNvPr id="0" name=""/>
            <xdr:cNvSpPr>
              <a:spLocks noTextEdit="1"/>
            </xdr:cNvSpPr>
          </xdr:nvSpPr>
          <xdr:spPr>
            <a:xfrm>
              <a:off x="4328160" y="373381"/>
              <a:ext cx="1485900" cy="11811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4</xdr:col>
      <xdr:colOff>83820</xdr:colOff>
      <xdr:row>10</xdr:row>
      <xdr:rowOff>7620</xdr:rowOff>
    </xdr:from>
    <xdr:to>
      <xdr:col>9</xdr:col>
      <xdr:colOff>198120</xdr:colOff>
      <xdr:row>18</xdr:row>
      <xdr:rowOff>38100</xdr:rowOff>
    </xdr:to>
    <mc:AlternateContent xmlns:mc="http://schemas.openxmlformats.org/markup-compatibility/2006">
      <mc:Choice xmlns:tsle="http://schemas.microsoft.com/office/drawing/2012/timeslicer" Requires="tsle">
        <xdr:graphicFrame macro="">
          <xdr:nvGraphicFramePr>
            <xdr:cNvPr id="3" name="Date"/>
            <xdr:cNvGraphicFramePr/>
          </xdr:nvGraphicFramePr>
          <xdr:xfrm>
            <a:off x="0" y="0"/>
            <a:ext cx="0" cy="0"/>
          </xdr:xfrm>
          <a:graphic>
            <a:graphicData uri="http://schemas.microsoft.com/office/drawing/2012/timeslicer">
              <tsle:timeslicer xmlns:tsle="http://schemas.microsoft.com/office/drawing/2012/timeslicer" name="Date"/>
            </a:graphicData>
          </a:graphic>
        </xdr:graphicFrame>
      </mc:Choice>
      <mc:Fallback>
        <xdr:sp macro="" textlink="">
          <xdr:nvSpPr>
            <xdr:cNvPr id="0" name=""/>
            <xdr:cNvSpPr>
              <a:spLocks noTextEdit="1"/>
            </xdr:cNvSpPr>
          </xdr:nvSpPr>
          <xdr:spPr>
            <a:xfrm>
              <a:off x="4305300" y="1684020"/>
              <a:ext cx="3337560" cy="1371600"/>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oAnn Greenawalt" refreshedDate="42765.417222569442" createdVersion="5" refreshedVersion="5" minRefreshableVersion="3" recordCount="93">
  <cacheSource type="worksheet">
    <worksheetSource name="Table1"/>
  </cacheSource>
  <cacheFields count="11">
    <cacheField name="Customer ID" numFmtId="0">
      <sharedItems containsSemiMixedTypes="0" containsString="0" containsNumber="1" containsInteger="1" minValue="1001" maxValue="1187"/>
    </cacheField>
    <cacheField name="Company" numFmtId="0">
      <sharedItems count="21">
        <s v="ELASTIC CORP"/>
        <s v="SHEMP'S"/>
        <s v="TEE OFF"/>
        <s v="JACK'S PIZZA"/>
        <s v="BENTON'S"/>
        <s v="ABC CORPORATION"/>
        <s v="VERY NICE, INC."/>
        <s v="ACCOUNTS UNLIMITED, INC."/>
        <s v="BLEEDUM, DRI, AND RUN"/>
        <s v="LAUREL'S"/>
        <s v="MOE'S"/>
        <s v="PETE'S DINER"/>
        <s v="PROTEIN PALACE"/>
        <s v="PS+S CORP"/>
        <s v="REN'S DINER"/>
        <s v="AMY CORP"/>
        <s v="ANTS IN THE PANTS,INC"/>
        <s v="JAZZ CLUB"/>
        <s v="JOURNEY CORP"/>
        <s v="ABM CORP"/>
        <s v="ABC DELI"/>
      </sharedItems>
    </cacheField>
    <cacheField name="Invoice Number" numFmtId="0">
      <sharedItems containsSemiMixedTypes="0" containsString="0" containsNumber="1" containsInteger="1" minValue="225" maxValue="1025"/>
    </cacheField>
    <cacheField name="Date" numFmtId="14">
      <sharedItems containsSemiMixedTypes="0" containsNonDate="0" containsDate="1" containsString="0" minDate="2012-06-08T00:00:00" maxDate="2015-09-02T00:00:00" count="22">
        <d v="2015-04-12T00:00:00"/>
        <d v="2015-05-07T00:00:00"/>
        <d v="2015-05-25T00:00:00"/>
        <d v="2015-05-30T00:00:00"/>
        <d v="2015-06-02T00:00:00"/>
        <d v="2015-06-08T00:00:00"/>
        <d v="2012-06-08T00:00:00"/>
        <d v="2015-06-13T00:00:00"/>
        <d v="2015-07-20T00:00:00"/>
        <d v="2015-07-25T00:00:00"/>
        <d v="2015-07-27T00:00:00"/>
        <d v="2015-08-03T00:00:00"/>
        <d v="2015-08-04T00:00:00"/>
        <d v="2015-08-05T00:00:00"/>
        <d v="2015-08-07T00:00:00"/>
        <d v="2015-08-08T00:00:00"/>
        <d v="2015-08-09T00:00:00"/>
        <d v="2015-08-17T00:00:00"/>
        <d v="2015-08-25T00:00:00"/>
        <d v="2015-08-27T00:00:00"/>
        <d v="2015-08-29T00:00:00"/>
        <d v="2015-09-01T00:00:00"/>
      </sharedItems>
    </cacheField>
    <cacheField name="Item Number" numFmtId="0">
      <sharedItems/>
    </cacheField>
    <cacheField name="Quantity" numFmtId="0">
      <sharedItems containsSemiMixedTypes="0" containsString="0" containsNumber="1" containsInteger="1" minValue="1" maxValue="89"/>
    </cacheField>
    <cacheField name="Discount %" numFmtId="0">
      <sharedItems containsSemiMixedTypes="0" containsString="0" containsNumber="1" minValue="0" maxValue="0.1"/>
    </cacheField>
    <cacheField name="Brand" numFmtId="0">
      <sharedItems/>
    </cacheField>
    <cacheField name="Type" numFmtId="0">
      <sharedItems count="3">
        <s v="SODA"/>
        <s v="JUICE"/>
        <s v="WATER"/>
      </sharedItems>
    </cacheField>
    <cacheField name="Price per Case" numFmtId="164">
      <sharedItems containsSemiMixedTypes="0" containsString="0" containsNumber="1" minValue="22.5" maxValue="44.17"/>
    </cacheField>
    <cacheField name="Total" numFmtId="164">
      <sharedItems containsSemiMixedTypes="0" containsString="0" containsNumber="1" minValue="22.5" maxValue="3150.3330000000001"/>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93">
  <r>
    <n v="1003"/>
    <x v="0"/>
    <n v="225"/>
    <x v="0"/>
    <s v="102"/>
    <n v="5"/>
    <n v="0"/>
    <s v="KOALA COLA"/>
    <x v="0"/>
    <n v="44.17"/>
    <n v="220.85000000000002"/>
  </r>
  <r>
    <n v="1003"/>
    <x v="0"/>
    <n v="225"/>
    <x v="0"/>
    <s v="109"/>
    <n v="2"/>
    <n v="0"/>
    <s v="CHERRY PIE"/>
    <x v="0"/>
    <n v="39.33"/>
    <n v="78.66"/>
  </r>
  <r>
    <n v="1003"/>
    <x v="0"/>
    <n v="225"/>
    <x v="0"/>
    <s v="221"/>
    <n v="3"/>
    <n v="0"/>
    <s v="TROPIC MIX"/>
    <x v="1"/>
    <n v="36.5"/>
    <n v="109.5"/>
  </r>
  <r>
    <n v="1003"/>
    <x v="0"/>
    <n v="225"/>
    <x v="0"/>
    <s v="439"/>
    <n v="4"/>
    <n v="0"/>
    <s v="PINEAPPLE SQUIRT"/>
    <x v="1"/>
    <n v="31.5"/>
    <n v="126"/>
  </r>
  <r>
    <n v="1003"/>
    <x v="0"/>
    <n v="225"/>
    <x v="0"/>
    <s v="474"/>
    <n v="3"/>
    <n v="0"/>
    <s v="RON'S ROOT BEER"/>
    <x v="0"/>
    <n v="42.35"/>
    <n v="127.05000000000001"/>
  </r>
  <r>
    <n v="1003"/>
    <x v="0"/>
    <n v="225"/>
    <x v="0"/>
    <s v="625"/>
    <n v="23"/>
    <n v="0.1"/>
    <s v="ORANGE SUPRISE"/>
    <x v="0"/>
    <n v="42.35"/>
    <n v="876.6450000000001"/>
  </r>
  <r>
    <n v="1002"/>
    <x v="1"/>
    <n v="227"/>
    <x v="1"/>
    <s v="672"/>
    <n v="25"/>
    <n v="0.1"/>
    <s v="COOL SPRINGS"/>
    <x v="2"/>
    <n v="22.5"/>
    <n v="506.25"/>
  </r>
  <r>
    <n v="1160"/>
    <x v="2"/>
    <n v="229"/>
    <x v="2"/>
    <s v="684"/>
    <n v="5"/>
    <n v="0"/>
    <s v="PEAR DELIGHT"/>
    <x v="1"/>
    <n v="34"/>
    <n v="170"/>
  </r>
  <r>
    <n v="1001"/>
    <x v="3"/>
    <n v="230"/>
    <x v="2"/>
    <s v="439"/>
    <n v="4"/>
    <n v="0"/>
    <s v="PINEAPPLE SQUIRT"/>
    <x v="1"/>
    <n v="31.5"/>
    <n v="126"/>
  </r>
  <r>
    <n v="1001"/>
    <x v="3"/>
    <n v="230"/>
    <x v="2"/>
    <s v="672"/>
    <n v="5"/>
    <n v="0"/>
    <s v="COOL SPRINGS"/>
    <x v="2"/>
    <n v="22.5"/>
    <n v="112.5"/>
  </r>
  <r>
    <n v="1003"/>
    <x v="0"/>
    <n v="231"/>
    <x v="3"/>
    <s v="109"/>
    <n v="4"/>
    <n v="0"/>
    <s v="CHERRY PIE"/>
    <x v="0"/>
    <n v="39.33"/>
    <n v="157.32"/>
  </r>
  <r>
    <n v="1003"/>
    <x v="0"/>
    <n v="231"/>
    <x v="3"/>
    <s v="221"/>
    <n v="16"/>
    <n v="0.05"/>
    <s v="TROPIC MIX"/>
    <x v="1"/>
    <n v="36.5"/>
    <n v="554.79999999999995"/>
  </r>
  <r>
    <n v="1114"/>
    <x v="4"/>
    <n v="232"/>
    <x v="4"/>
    <s v="673"/>
    <n v="25"/>
    <n v="0.1"/>
    <s v="COOK'S GRAPE"/>
    <x v="0"/>
    <n v="30.25"/>
    <n v="680.625"/>
  </r>
  <r>
    <n v="1001"/>
    <x v="3"/>
    <n v="234"/>
    <x v="5"/>
    <s v="102"/>
    <n v="15"/>
    <n v="0.05"/>
    <s v="KOALA COLA"/>
    <x v="0"/>
    <n v="44.17"/>
    <n v="629.42250000000001"/>
  </r>
  <r>
    <n v="1078"/>
    <x v="5"/>
    <n v="235"/>
    <x v="5"/>
    <s v="673"/>
    <n v="13"/>
    <n v="0.05"/>
    <s v="COOK'S GRAPE"/>
    <x v="0"/>
    <n v="30.25"/>
    <n v="373.58749999999998"/>
  </r>
  <r>
    <n v="1157"/>
    <x v="6"/>
    <n v="236"/>
    <x v="6"/>
    <s v="675"/>
    <n v="17"/>
    <n v="0.05"/>
    <s v="HINES RED CHERRY"/>
    <x v="0"/>
    <n v="31.46"/>
    <n v="508.07900000000001"/>
  </r>
  <r>
    <n v="1002"/>
    <x v="1"/>
    <n v="238"/>
    <x v="7"/>
    <s v="678"/>
    <n v="1"/>
    <n v="0"/>
    <s v="CHARGE"/>
    <x v="0"/>
    <n v="30.25"/>
    <n v="30.25"/>
  </r>
  <r>
    <n v="1002"/>
    <x v="1"/>
    <n v="238"/>
    <x v="7"/>
    <s v="682"/>
    <n v="1"/>
    <n v="0"/>
    <s v="BLACKBERRY BONANZA"/>
    <x v="0"/>
    <n v="32.67"/>
    <n v="32.67"/>
  </r>
  <r>
    <n v="1002"/>
    <x v="1"/>
    <n v="238"/>
    <x v="7"/>
    <s v="683"/>
    <n v="11"/>
    <n v="0.05"/>
    <s v="APPLE MAGIC"/>
    <x v="1"/>
    <n v="35"/>
    <n v="365.75"/>
  </r>
  <r>
    <n v="1161"/>
    <x v="7"/>
    <n v="239"/>
    <x v="7"/>
    <s v="109"/>
    <n v="14"/>
    <n v="0.05"/>
    <s v="CHERRY PIE"/>
    <x v="0"/>
    <n v="39.33"/>
    <n v="523.08899999999994"/>
  </r>
  <r>
    <n v="1161"/>
    <x v="7"/>
    <n v="250"/>
    <x v="7"/>
    <s v="676"/>
    <n v="16"/>
    <n v="0.05"/>
    <s v="GREGORY GRAPE"/>
    <x v="1"/>
    <n v="25"/>
    <n v="380"/>
  </r>
  <r>
    <n v="1078"/>
    <x v="5"/>
    <n v="1001"/>
    <x v="8"/>
    <s v="672"/>
    <n v="11"/>
    <n v="0.05"/>
    <s v="COOL SPRINGS"/>
    <x v="2"/>
    <n v="22.5"/>
    <n v="235.125"/>
  </r>
  <r>
    <n v="1078"/>
    <x v="5"/>
    <n v="1001"/>
    <x v="8"/>
    <s v="673"/>
    <n v="5"/>
    <n v="0"/>
    <s v="COOK'S GRAPE"/>
    <x v="0"/>
    <n v="30.25"/>
    <n v="151.25"/>
  </r>
  <r>
    <n v="1078"/>
    <x v="5"/>
    <n v="1001"/>
    <x v="8"/>
    <s v="676"/>
    <n v="25"/>
    <n v="0.1"/>
    <s v="GREGORY GRAPE"/>
    <x v="1"/>
    <n v="25"/>
    <n v="562.5"/>
  </r>
  <r>
    <n v="1078"/>
    <x v="5"/>
    <n v="1001"/>
    <x v="8"/>
    <s v="678"/>
    <n v="11"/>
    <n v="0.05"/>
    <s v="CHARGE"/>
    <x v="0"/>
    <n v="30.25"/>
    <n v="316.11250000000001"/>
  </r>
  <r>
    <n v="1078"/>
    <x v="5"/>
    <n v="1001"/>
    <x v="8"/>
    <s v="682"/>
    <n v="45"/>
    <n v="0.1"/>
    <s v="BLACKBERRY BONANZA"/>
    <x v="0"/>
    <n v="32.67"/>
    <n v="1323.1350000000002"/>
  </r>
  <r>
    <n v="1078"/>
    <x v="5"/>
    <n v="1001"/>
    <x v="8"/>
    <s v="683"/>
    <n v="45"/>
    <n v="0.1"/>
    <s v="APPLE MAGIC"/>
    <x v="1"/>
    <n v="35"/>
    <n v="1417.5"/>
  </r>
  <r>
    <n v="1001"/>
    <x v="3"/>
    <n v="1003"/>
    <x v="9"/>
    <s v="682"/>
    <n v="50"/>
    <n v="0.1"/>
    <s v="BLACKBERRY BONANZA"/>
    <x v="0"/>
    <n v="32.67"/>
    <n v="1470.15"/>
  </r>
  <r>
    <n v="1001"/>
    <x v="3"/>
    <n v="1003"/>
    <x v="9"/>
    <s v="683"/>
    <n v="10"/>
    <n v="0.05"/>
    <s v="APPLE MAGIC"/>
    <x v="1"/>
    <n v="35"/>
    <n v="332.5"/>
  </r>
  <r>
    <n v="1001"/>
    <x v="3"/>
    <n v="1004"/>
    <x v="10"/>
    <s v="682"/>
    <n v="23"/>
    <n v="0.1"/>
    <s v="BLACKBERRY BONANZA"/>
    <x v="0"/>
    <n v="32.67"/>
    <n v="676.26900000000012"/>
  </r>
  <r>
    <n v="1001"/>
    <x v="3"/>
    <n v="1004"/>
    <x v="10"/>
    <s v="683"/>
    <n v="56"/>
    <n v="0.1"/>
    <s v="APPLE MAGIC"/>
    <x v="1"/>
    <n v="35"/>
    <n v="1764"/>
  </r>
  <r>
    <n v="1109"/>
    <x v="8"/>
    <n v="1005"/>
    <x v="10"/>
    <s v="109"/>
    <n v="89"/>
    <n v="0.1"/>
    <s v="CHERRY PIE"/>
    <x v="0"/>
    <n v="39.33"/>
    <n v="3150.3330000000001"/>
  </r>
  <r>
    <n v="1009"/>
    <x v="9"/>
    <n v="1005"/>
    <x v="10"/>
    <s v="673"/>
    <n v="10"/>
    <n v="0.05"/>
    <s v="COOK'S GRAPE"/>
    <x v="0"/>
    <n v="30.25"/>
    <n v="287.375"/>
  </r>
  <r>
    <n v="1009"/>
    <x v="9"/>
    <n v="1005"/>
    <x v="10"/>
    <s v="674"/>
    <n v="2"/>
    <n v="0"/>
    <s v="JONES BLACKBERRY"/>
    <x v="0"/>
    <n v="33.28"/>
    <n v="66.56"/>
  </r>
  <r>
    <n v="1009"/>
    <x v="9"/>
    <n v="1005"/>
    <x v="10"/>
    <s v="675"/>
    <n v="4"/>
    <n v="0"/>
    <s v="HINES RED CHERRY"/>
    <x v="0"/>
    <n v="31.46"/>
    <n v="125.84"/>
  </r>
  <r>
    <n v="1009"/>
    <x v="9"/>
    <n v="1005"/>
    <x v="10"/>
    <s v="682"/>
    <n v="12"/>
    <n v="0.05"/>
    <s v="BLACKBERRY BONANZA"/>
    <x v="0"/>
    <n v="32.67"/>
    <n v="372.43799999999999"/>
  </r>
  <r>
    <n v="1009"/>
    <x v="9"/>
    <n v="1005"/>
    <x v="10"/>
    <s v="683"/>
    <n v="14"/>
    <n v="0.05"/>
    <s v="APPLE MAGIC"/>
    <x v="1"/>
    <n v="35"/>
    <n v="465.5"/>
  </r>
  <r>
    <n v="1132"/>
    <x v="10"/>
    <n v="1006"/>
    <x v="10"/>
    <s v="675"/>
    <n v="19"/>
    <n v="0.05"/>
    <s v="HINES RED CHERRY"/>
    <x v="0"/>
    <n v="31.46"/>
    <n v="567.85299999999995"/>
  </r>
  <r>
    <n v="1132"/>
    <x v="10"/>
    <n v="1006"/>
    <x v="10"/>
    <s v="676"/>
    <n v="23"/>
    <n v="0.1"/>
    <s v="GREGORY GRAPE"/>
    <x v="1"/>
    <n v="25"/>
    <n v="517.5"/>
  </r>
  <r>
    <n v="1132"/>
    <x v="10"/>
    <n v="1006"/>
    <x v="10"/>
    <s v="677"/>
    <n v="14"/>
    <n v="0.05"/>
    <s v="MONSTER MASH"/>
    <x v="1"/>
    <n v="35"/>
    <n v="465.5"/>
  </r>
  <r>
    <n v="1005"/>
    <x v="11"/>
    <n v="1007"/>
    <x v="11"/>
    <s v="673"/>
    <n v="11"/>
    <n v="0.05"/>
    <s v="COOK'S GRAPE"/>
    <x v="0"/>
    <n v="30.25"/>
    <n v="316.11250000000001"/>
  </r>
  <r>
    <n v="1005"/>
    <x v="11"/>
    <n v="1007"/>
    <x v="11"/>
    <s v="682"/>
    <n v="13"/>
    <n v="0.05"/>
    <s v="BLACKBERRY BONANZA"/>
    <x v="0"/>
    <n v="32.67"/>
    <n v="403.47450000000003"/>
  </r>
  <r>
    <n v="1005"/>
    <x v="11"/>
    <n v="1007"/>
    <x v="11"/>
    <s v="683"/>
    <n v="16"/>
    <n v="0.05"/>
    <s v="APPLE MAGIC"/>
    <x v="1"/>
    <n v="35"/>
    <n v="532"/>
  </r>
  <r>
    <n v="1124"/>
    <x v="12"/>
    <n v="1008"/>
    <x v="11"/>
    <s v="109"/>
    <n v="13"/>
    <n v="0.05"/>
    <s v="CHERRY PIE"/>
    <x v="0"/>
    <n v="39.33"/>
    <n v="485.72549999999995"/>
  </r>
  <r>
    <n v="1124"/>
    <x v="12"/>
    <n v="1008"/>
    <x v="11"/>
    <s v="682"/>
    <n v="18"/>
    <n v="0.05"/>
    <s v="BLACKBERRY BONANZA"/>
    <x v="0"/>
    <n v="32.67"/>
    <n v="558.65700000000004"/>
  </r>
  <r>
    <n v="1048"/>
    <x v="13"/>
    <n v="1009"/>
    <x v="11"/>
    <s v="221"/>
    <n v="19"/>
    <n v="0.05"/>
    <s v="TROPIC MIX"/>
    <x v="1"/>
    <n v="36.5"/>
    <n v="658.82499999999993"/>
  </r>
  <r>
    <n v="1048"/>
    <x v="13"/>
    <n v="1009"/>
    <x v="11"/>
    <s v="672"/>
    <n v="10"/>
    <n v="0.05"/>
    <s v="COOL SPRINGS"/>
    <x v="2"/>
    <n v="22.5"/>
    <n v="213.75"/>
  </r>
  <r>
    <n v="1107"/>
    <x v="14"/>
    <n v="1010"/>
    <x v="11"/>
    <s v="675"/>
    <n v="5"/>
    <n v="0"/>
    <s v="HINES RED CHERRY"/>
    <x v="0"/>
    <n v="31.46"/>
    <n v="157.30000000000001"/>
  </r>
  <r>
    <n v="1107"/>
    <x v="14"/>
    <n v="1010"/>
    <x v="11"/>
    <s v="682"/>
    <n v="10"/>
    <n v="0.05"/>
    <s v="BLACKBERRY BONANZA"/>
    <x v="0"/>
    <n v="32.67"/>
    <n v="310.36500000000001"/>
  </r>
  <r>
    <n v="1085"/>
    <x v="15"/>
    <n v="1011"/>
    <x v="12"/>
    <s v="673"/>
    <n v="1"/>
    <n v="0"/>
    <s v="COOK'S GRAPE"/>
    <x v="0"/>
    <n v="30.25"/>
    <n v="30.25"/>
  </r>
  <r>
    <n v="1085"/>
    <x v="15"/>
    <n v="1011"/>
    <x v="12"/>
    <s v="678"/>
    <n v="5"/>
    <n v="0"/>
    <s v="CHARGE"/>
    <x v="0"/>
    <n v="30.25"/>
    <n v="151.25"/>
  </r>
  <r>
    <n v="1085"/>
    <x v="15"/>
    <n v="1011"/>
    <x v="12"/>
    <s v="682"/>
    <n v="5"/>
    <n v="0"/>
    <s v="BLACKBERRY BONANZA"/>
    <x v="0"/>
    <n v="32.67"/>
    <n v="163.35000000000002"/>
  </r>
  <r>
    <n v="1006"/>
    <x v="16"/>
    <n v="1012"/>
    <x v="13"/>
    <s v="672"/>
    <n v="1"/>
    <n v="0"/>
    <s v="COOL SPRINGS"/>
    <x v="2"/>
    <n v="22.5"/>
    <n v="22.5"/>
  </r>
  <r>
    <n v="1006"/>
    <x v="16"/>
    <n v="1012"/>
    <x v="13"/>
    <s v="676"/>
    <n v="1"/>
    <n v="0"/>
    <s v="GREGORY GRAPE"/>
    <x v="1"/>
    <n v="25"/>
    <n v="25"/>
  </r>
  <r>
    <n v="1006"/>
    <x v="16"/>
    <n v="1012"/>
    <x v="13"/>
    <s v="682"/>
    <n v="5"/>
    <n v="0"/>
    <s v="BLACKBERRY BONANZA"/>
    <x v="0"/>
    <n v="32.67"/>
    <n v="163.35000000000002"/>
  </r>
  <r>
    <n v="1088"/>
    <x v="17"/>
    <n v="1013"/>
    <x v="14"/>
    <s v="676"/>
    <n v="15"/>
    <n v="0.05"/>
    <s v="GREGORY GRAPE"/>
    <x v="1"/>
    <n v="25"/>
    <n v="356.25"/>
  </r>
  <r>
    <n v="1088"/>
    <x v="17"/>
    <n v="1013"/>
    <x v="14"/>
    <s v="682"/>
    <n v="1"/>
    <n v="0"/>
    <s v="BLACKBERRY BONANZA"/>
    <x v="0"/>
    <n v="32.67"/>
    <n v="32.67"/>
  </r>
  <r>
    <n v="1088"/>
    <x v="17"/>
    <n v="1014"/>
    <x v="15"/>
    <s v="676"/>
    <n v="1"/>
    <n v="0"/>
    <s v="GREGORY GRAPE"/>
    <x v="1"/>
    <n v="25"/>
    <n v="25"/>
  </r>
  <r>
    <n v="1001"/>
    <x v="3"/>
    <n v="1015"/>
    <x v="16"/>
    <s v="109"/>
    <n v="10"/>
    <n v="0.05"/>
    <s v="CHERRY PIE"/>
    <x v="0"/>
    <n v="39.33"/>
    <n v="373.63499999999993"/>
  </r>
  <r>
    <n v="1001"/>
    <x v="3"/>
    <n v="1015"/>
    <x v="16"/>
    <s v="680"/>
    <n v="13"/>
    <n v="0.05"/>
    <s v="NECTARINE PUNCH"/>
    <x v="1"/>
    <n v="36"/>
    <n v="444.59999999999997"/>
  </r>
  <r>
    <n v="1001"/>
    <x v="3"/>
    <n v="1015"/>
    <x v="16"/>
    <s v="682"/>
    <n v="5"/>
    <n v="0"/>
    <s v="BLACKBERRY BONANZA"/>
    <x v="0"/>
    <n v="32.67"/>
    <n v="163.35000000000002"/>
  </r>
  <r>
    <n v="1038"/>
    <x v="18"/>
    <n v="1016"/>
    <x v="16"/>
    <s v="672"/>
    <n v="23"/>
    <n v="0.1"/>
    <s v="COOL SPRINGS"/>
    <x v="2"/>
    <n v="22.5"/>
    <n v="465.75"/>
  </r>
  <r>
    <n v="1038"/>
    <x v="18"/>
    <n v="1016"/>
    <x v="16"/>
    <s v="673"/>
    <n v="2"/>
    <n v="0"/>
    <s v="COOK'S GRAPE"/>
    <x v="0"/>
    <n v="30.25"/>
    <n v="60.5"/>
  </r>
  <r>
    <n v="1038"/>
    <x v="18"/>
    <n v="1016"/>
    <x v="16"/>
    <s v="683"/>
    <n v="6"/>
    <n v="0"/>
    <s v="APPLE MAGIC"/>
    <x v="1"/>
    <n v="35"/>
    <n v="210"/>
  </r>
  <r>
    <n v="1006"/>
    <x v="16"/>
    <n v="1017"/>
    <x v="17"/>
    <s v="109"/>
    <n v="1"/>
    <n v="0"/>
    <s v="CHERRY PIE"/>
    <x v="0"/>
    <n v="39.33"/>
    <n v="39.33"/>
  </r>
  <r>
    <n v="1006"/>
    <x v="16"/>
    <n v="1017"/>
    <x v="17"/>
    <s v="675"/>
    <n v="15"/>
    <n v="0.05"/>
    <s v="HINES RED CHERRY"/>
    <x v="0"/>
    <n v="31.46"/>
    <n v="448.30500000000001"/>
  </r>
  <r>
    <n v="1006"/>
    <x v="16"/>
    <n v="1017"/>
    <x v="17"/>
    <s v="679"/>
    <n v="11"/>
    <n v="0.05"/>
    <s v="RASPBERRY RUSH"/>
    <x v="0"/>
    <n v="40.54"/>
    <n v="423.64299999999997"/>
  </r>
  <r>
    <n v="1006"/>
    <x v="16"/>
    <n v="1017"/>
    <x v="17"/>
    <s v="681"/>
    <n v="10"/>
    <n v="0.05"/>
    <s v="PEACH PIZAZZ"/>
    <x v="1"/>
    <n v="35"/>
    <n v="332.5"/>
  </r>
  <r>
    <n v="1006"/>
    <x v="16"/>
    <n v="1018"/>
    <x v="17"/>
    <s v="673"/>
    <n v="15"/>
    <n v="0.05"/>
    <s v="COOK'S GRAPE"/>
    <x v="0"/>
    <n v="30.25"/>
    <n v="431.0625"/>
  </r>
  <r>
    <n v="1006"/>
    <x v="16"/>
    <n v="1018"/>
    <x v="17"/>
    <s v="683"/>
    <n v="10"/>
    <n v="0.05"/>
    <s v="APPLE MAGIC"/>
    <x v="1"/>
    <n v="35"/>
    <n v="332.5"/>
  </r>
  <r>
    <n v="1006"/>
    <x v="16"/>
    <n v="1018"/>
    <x v="17"/>
    <s v="685"/>
    <n v="5"/>
    <n v="0"/>
    <s v="KIWI-ORANGE"/>
    <x v="1"/>
    <n v="37.5"/>
    <n v="187.5"/>
  </r>
  <r>
    <n v="1088"/>
    <x v="17"/>
    <n v="1019"/>
    <x v="18"/>
    <s v="109"/>
    <n v="3"/>
    <n v="0"/>
    <s v="CHERRY PIE"/>
    <x v="0"/>
    <n v="39.33"/>
    <n v="117.99"/>
  </r>
  <r>
    <n v="1088"/>
    <x v="17"/>
    <n v="1019"/>
    <x v="18"/>
    <s v="676"/>
    <n v="5"/>
    <n v="0"/>
    <s v="GREGORY GRAPE"/>
    <x v="1"/>
    <n v="25"/>
    <n v="125"/>
  </r>
  <r>
    <n v="1088"/>
    <x v="17"/>
    <n v="1019"/>
    <x v="18"/>
    <s v="685"/>
    <n v="2"/>
    <n v="0"/>
    <s v="KIWI-ORANGE"/>
    <x v="1"/>
    <n v="37.5"/>
    <n v="75"/>
  </r>
  <r>
    <n v="1051"/>
    <x v="19"/>
    <n v="1020"/>
    <x v="18"/>
    <s v="109"/>
    <n v="2"/>
    <n v="0"/>
    <s v="CHERRY PIE"/>
    <x v="0"/>
    <n v="39.33"/>
    <n v="78.66"/>
  </r>
  <r>
    <n v="1051"/>
    <x v="19"/>
    <n v="1020"/>
    <x v="18"/>
    <s v="682"/>
    <n v="5"/>
    <n v="0"/>
    <s v="BLACKBERRY BONANZA"/>
    <x v="0"/>
    <n v="32.67"/>
    <n v="163.35000000000002"/>
  </r>
  <r>
    <n v="1078"/>
    <x v="5"/>
    <n v="1021"/>
    <x v="19"/>
    <s v="109"/>
    <n v="3"/>
    <n v="0"/>
    <s v="CHERRY PIE"/>
    <x v="0"/>
    <n v="39.33"/>
    <n v="117.99"/>
  </r>
  <r>
    <n v="1078"/>
    <x v="5"/>
    <n v="1021"/>
    <x v="19"/>
    <s v="672"/>
    <n v="3"/>
    <n v="0"/>
    <s v="COOL SPRINGS"/>
    <x v="2"/>
    <n v="22.5"/>
    <n v="67.5"/>
  </r>
  <r>
    <n v="1078"/>
    <x v="5"/>
    <n v="1021"/>
    <x v="19"/>
    <s v="674"/>
    <n v="12"/>
    <n v="0.05"/>
    <s v="JONES BLACKBERRY"/>
    <x v="0"/>
    <n v="33.28"/>
    <n v="379.392"/>
  </r>
  <r>
    <n v="1078"/>
    <x v="5"/>
    <n v="1021"/>
    <x v="19"/>
    <s v="683"/>
    <n v="3"/>
    <n v="0"/>
    <s v="APPLE MAGIC"/>
    <x v="1"/>
    <n v="35"/>
    <n v="105"/>
  </r>
  <r>
    <n v="1187"/>
    <x v="20"/>
    <n v="1022"/>
    <x v="20"/>
    <s v="674"/>
    <n v="3"/>
    <n v="0"/>
    <s v="JONES BLACKBERRY"/>
    <x v="0"/>
    <n v="33.28"/>
    <n v="99.84"/>
  </r>
  <r>
    <n v="1187"/>
    <x v="20"/>
    <n v="1022"/>
    <x v="20"/>
    <s v="676"/>
    <n v="2"/>
    <n v="0"/>
    <s v="GREGORY GRAPE"/>
    <x v="1"/>
    <n v="25"/>
    <n v="50"/>
  </r>
  <r>
    <n v="1187"/>
    <x v="20"/>
    <n v="1022"/>
    <x v="20"/>
    <s v="682"/>
    <n v="23"/>
    <n v="0.1"/>
    <s v="BLACKBERRY BONANZA"/>
    <x v="0"/>
    <n v="32.67"/>
    <n v="676.26900000000012"/>
  </r>
  <r>
    <n v="1051"/>
    <x v="19"/>
    <n v="1023"/>
    <x v="20"/>
    <s v="109"/>
    <n v="30"/>
    <n v="0.1"/>
    <s v="CHERRY PIE"/>
    <x v="0"/>
    <n v="39.33"/>
    <n v="1061.9099999999999"/>
  </r>
  <r>
    <n v="1051"/>
    <x v="19"/>
    <n v="1023"/>
    <x v="20"/>
    <s v="675"/>
    <n v="26"/>
    <n v="0.1"/>
    <s v="HINES RED CHERRY"/>
    <x v="0"/>
    <n v="31.46"/>
    <n v="736.1640000000001"/>
  </r>
  <r>
    <n v="1051"/>
    <x v="19"/>
    <n v="1023"/>
    <x v="20"/>
    <s v="682"/>
    <n v="30"/>
    <n v="0.1"/>
    <s v="BLACKBERRY BONANZA"/>
    <x v="0"/>
    <n v="32.67"/>
    <n v="882.09"/>
  </r>
  <r>
    <n v="1051"/>
    <x v="19"/>
    <n v="1024"/>
    <x v="20"/>
    <s v="672"/>
    <n v="21"/>
    <n v="0.1"/>
    <s v="COOL SPRINGS"/>
    <x v="2"/>
    <n v="22.5"/>
    <n v="425.25"/>
  </r>
  <r>
    <n v="1051"/>
    <x v="19"/>
    <n v="1024"/>
    <x v="20"/>
    <s v="673"/>
    <n v="40"/>
    <n v="0.1"/>
    <s v="COOK'S GRAPE"/>
    <x v="0"/>
    <n v="30.25"/>
    <n v="1089"/>
  </r>
  <r>
    <n v="1051"/>
    <x v="19"/>
    <n v="1024"/>
    <x v="20"/>
    <s v="675"/>
    <n v="35"/>
    <n v="0.1"/>
    <s v="HINES RED CHERRY"/>
    <x v="0"/>
    <n v="31.46"/>
    <n v="990.99000000000012"/>
  </r>
  <r>
    <n v="1051"/>
    <x v="19"/>
    <n v="1024"/>
    <x v="20"/>
    <s v="676"/>
    <n v="40"/>
    <n v="0.1"/>
    <s v="GREGORY GRAPE"/>
    <x v="1"/>
    <n v="25"/>
    <n v="900"/>
  </r>
  <r>
    <n v="1051"/>
    <x v="19"/>
    <n v="1024"/>
    <x v="20"/>
    <s v="682"/>
    <n v="60"/>
    <n v="0.1"/>
    <s v="BLACKBERRY BONANZA"/>
    <x v="0"/>
    <n v="32.67"/>
    <n v="1764.18"/>
  </r>
  <r>
    <n v="1051"/>
    <x v="19"/>
    <n v="1024"/>
    <x v="20"/>
    <s v="683"/>
    <n v="24"/>
    <n v="0.1"/>
    <s v="APPLE MAGIC"/>
    <x v="1"/>
    <n v="35"/>
    <n v="756"/>
  </r>
  <r>
    <n v="1009"/>
    <x v="9"/>
    <n v="1025"/>
    <x v="21"/>
    <s v="677"/>
    <n v="12"/>
    <n v="0.05"/>
    <s v="MONSTER MASH"/>
    <x v="1"/>
    <n v="35"/>
    <n v="39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4" applyNumberFormats="0" applyBorderFormats="0" applyFontFormats="0" applyPatternFormats="0" applyAlignmentFormats="0" applyWidthHeightFormats="1" dataCaption="Values" updatedVersion="5" minRefreshableVersion="5" useAutoFormatting="1" itemPrintTitles="1" createdVersion="5" indent="0" outline="1" outlineData="1" multipleFieldFilters="0">
  <location ref="A3:D17" firstHeaderRow="1" firstDataRow="2" firstDataCol="1"/>
  <pivotFields count="11">
    <pivotField showAll="0"/>
    <pivotField axis="axisRow" showAll="0">
      <items count="22">
        <item x="5"/>
        <item x="20"/>
        <item x="19"/>
        <item x="7"/>
        <item x="15"/>
        <item x="16"/>
        <item x="4"/>
        <item x="8"/>
        <item x="0"/>
        <item x="3"/>
        <item x="17"/>
        <item x="18"/>
        <item x="9"/>
        <item x="10"/>
        <item x="11"/>
        <item x="12"/>
        <item x="13"/>
        <item x="14"/>
        <item x="1"/>
        <item x="2"/>
        <item x="6"/>
        <item t="default"/>
      </items>
    </pivotField>
    <pivotField showAll="0"/>
    <pivotField numFmtId="14" showAll="0">
      <items count="23">
        <item x="6"/>
        <item x="0"/>
        <item x="1"/>
        <item x="2"/>
        <item x="3"/>
        <item x="4"/>
        <item x="5"/>
        <item x="7"/>
        <item x="8"/>
        <item x="9"/>
        <item x="10"/>
        <item x="11"/>
        <item x="12"/>
        <item x="13"/>
        <item x="14"/>
        <item x="15"/>
        <item x="16"/>
        <item x="17"/>
        <item x="18"/>
        <item x="19"/>
        <item x="20"/>
        <item x="21"/>
        <item t="default"/>
      </items>
    </pivotField>
    <pivotField showAll="0"/>
    <pivotField showAll="0"/>
    <pivotField showAll="0"/>
    <pivotField showAll="0"/>
    <pivotField axis="axisCol" showAll="0">
      <items count="4">
        <item x="1"/>
        <item x="0"/>
        <item h="1" x="2"/>
        <item t="default"/>
      </items>
    </pivotField>
    <pivotField numFmtId="164" showAll="0"/>
    <pivotField dataField="1" numFmtId="164" showAll="0"/>
  </pivotFields>
  <rowFields count="1">
    <field x="1"/>
  </rowFields>
  <rowItems count="13">
    <i>
      <x/>
    </i>
    <i>
      <x v="1"/>
    </i>
    <i>
      <x v="2"/>
    </i>
    <i>
      <x v="4"/>
    </i>
    <i>
      <x v="5"/>
    </i>
    <i>
      <x v="9"/>
    </i>
    <i>
      <x v="10"/>
    </i>
    <i>
      <x v="11"/>
    </i>
    <i>
      <x v="14"/>
    </i>
    <i>
      <x v="15"/>
    </i>
    <i>
      <x v="16"/>
    </i>
    <i>
      <x v="17"/>
    </i>
    <i t="grand">
      <x/>
    </i>
  </rowItems>
  <colFields count="1">
    <field x="8"/>
  </colFields>
  <colItems count="3">
    <i>
      <x/>
    </i>
    <i>
      <x v="1"/>
    </i>
    <i t="grand">
      <x/>
    </i>
  </colItems>
  <dataFields count="1">
    <dataField name="Sum of Total" fld="10" baseField="0" baseItem="0" numFmtId="44"/>
  </dataFields>
  <formats count="1">
    <format dxfId="6">
      <pivotArea outline="0" collapsedLevelsAreSubtotals="1" fieldPosition="0"/>
    </format>
  </formats>
  <pivotTableStyleInfo name="PivotStyleMedium3" showRowHeaders="1" showColHeaders="1" showRowStripes="1" showColStripes="1" showLastColumn="1"/>
  <filters count="1">
    <filter fld="3" type="dateBetween" evalOrder="-1" id="4" name="Date">
      <autoFilter ref="A1">
        <filterColumn colId="0">
          <customFilters and="1">
            <customFilter operator="greaterThanOrEqual" val="42217"/>
            <customFilter operator="lessThanOrEqual" val="42247"/>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Type" sourceName="Type">
  <pivotTables>
    <pivotTable tabId="2" name="PivotTable1"/>
  </pivotTables>
  <data>
    <tabular pivotCacheId="1">
      <items count="3">
        <i x="1" s="1"/>
        <i x="0" s="1"/>
        <i x="2"/>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Type" cache="Slicer_Type" caption="Type" style="SlicerStyleLight2" rowHeight="209550"/>
</slicers>
</file>

<file path=xl/tables/table1.xml><?xml version="1.0" encoding="utf-8"?>
<table xmlns="http://schemas.openxmlformats.org/spreadsheetml/2006/main" id="1" name="Table1" displayName="Table1" ref="A1:K94" totalsRowShown="0" headerRowDxfId="7" headerRowBorderDxfId="20" tableBorderDxfId="21" totalsRowBorderDxfId="19">
  <autoFilter ref="A1:K94"/>
  <tableColumns count="11">
    <tableColumn id="1" name="Customer ID" dataDxfId="18"/>
    <tableColumn id="2" name="Company" dataDxfId="17"/>
    <tableColumn id="3" name="Invoice Number" dataDxfId="16"/>
    <tableColumn id="4" name="Date" dataDxfId="15"/>
    <tableColumn id="5" name="Item Number" dataDxfId="14"/>
    <tableColumn id="6" name="Quantity" dataDxfId="13"/>
    <tableColumn id="7" name="Discount %" dataDxfId="12"/>
    <tableColumn id="8" name="Brand" dataDxfId="11"/>
    <tableColumn id="9" name="Type" dataDxfId="10"/>
    <tableColumn id="10" name="Price per Case" dataDxfId="9"/>
    <tableColumn id="11" name="Total" dataDxfId="8"/>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imelineCaches/timelineCache1.xml><?xml version="1.0" encoding="utf-8"?>
<timelineCacheDefinition xmlns="http://schemas.microsoft.com/office/spreadsheetml/2010/11/main" xmlns:x15="http://schemas.microsoft.com/office/spreadsheetml/2010/11/main" name="NativeTimeline_Date" sourceName="Date">
  <pivotTables>
    <pivotTable tabId="2" name="PivotTable1"/>
  </pivotTables>
  <state minimalRefreshVersion="6" lastRefreshVersion="6" pivotCacheId="1" filterType="dateBetween">
    <selection startDate="2015-08-01T00:00:00" endDate="2015-08-31T00:00:00"/>
    <bounds startDate="2012-01-01T00:00:00" endDate="2016-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mc:Ignorable="x">
  <timeline name="Date" cache="NativeTimeline_Date" caption="Date" level="2" selectionLevel="2" scrollPosition="2015-06-06T00:00:00" style="TimeSlicerStyleLight2"/>
</timelines>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11/relationships/timeline" Target="../timelines/timelin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7"/>
  <sheetViews>
    <sheetView tabSelected="1" workbookViewId="0">
      <selection activeCell="A3" sqref="A3"/>
    </sheetView>
  </sheetViews>
  <sheetFormatPr defaultRowHeight="13.2" x14ac:dyDescent="0.25"/>
  <cols>
    <col min="1" max="1" width="22.44140625" customWidth="1"/>
    <col min="2" max="2" width="16.21875" bestFit="1" customWidth="1"/>
    <col min="3" max="3" width="11.44140625" customWidth="1"/>
    <col min="4" max="5" width="11.44140625" bestFit="1" customWidth="1"/>
  </cols>
  <sheetData>
    <row r="3" spans="1:4" x14ac:dyDescent="0.25">
      <c r="A3" s="19" t="s">
        <v>78</v>
      </c>
      <c r="B3" s="19" t="s">
        <v>77</v>
      </c>
    </row>
    <row r="4" spans="1:4" x14ac:dyDescent="0.25">
      <c r="A4" s="19" t="s">
        <v>75</v>
      </c>
      <c r="B4" t="s">
        <v>19</v>
      </c>
      <c r="C4" t="s">
        <v>16</v>
      </c>
      <c r="D4" t="s">
        <v>76</v>
      </c>
    </row>
    <row r="5" spans="1:4" x14ac:dyDescent="0.25">
      <c r="A5" s="20" t="s">
        <v>37</v>
      </c>
      <c r="B5" s="21">
        <v>105</v>
      </c>
      <c r="C5" s="21">
        <v>497.38200000000001</v>
      </c>
      <c r="D5" s="21">
        <v>602.38200000000006</v>
      </c>
    </row>
    <row r="6" spans="1:4" x14ac:dyDescent="0.25">
      <c r="A6" s="20" t="s">
        <v>74</v>
      </c>
      <c r="B6" s="21">
        <v>50</v>
      </c>
      <c r="C6" s="21">
        <v>776.10900000000015</v>
      </c>
      <c r="D6" s="21">
        <v>826.10900000000015</v>
      </c>
    </row>
    <row r="7" spans="1:4" x14ac:dyDescent="0.25">
      <c r="A7" s="20" t="s">
        <v>73</v>
      </c>
      <c r="B7" s="21">
        <v>1656</v>
      </c>
      <c r="C7" s="21">
        <v>6766.3440000000001</v>
      </c>
      <c r="D7" s="21">
        <v>8422.344000000001</v>
      </c>
    </row>
    <row r="8" spans="1:4" x14ac:dyDescent="0.25">
      <c r="A8" s="20" t="s">
        <v>61</v>
      </c>
      <c r="B8" s="21"/>
      <c r="C8" s="21">
        <v>344.85</v>
      </c>
      <c r="D8" s="21">
        <v>344.85</v>
      </c>
    </row>
    <row r="9" spans="1:4" x14ac:dyDescent="0.25">
      <c r="A9" s="20" t="s">
        <v>62</v>
      </c>
      <c r="B9" s="21">
        <v>877.5</v>
      </c>
      <c r="C9" s="21">
        <v>1505.6905000000002</v>
      </c>
      <c r="D9" s="21">
        <v>2383.1905000000002</v>
      </c>
    </row>
    <row r="10" spans="1:4" x14ac:dyDescent="0.25">
      <c r="A10" s="20" t="s">
        <v>33</v>
      </c>
      <c r="B10" s="21">
        <v>444.59999999999997</v>
      </c>
      <c r="C10" s="21">
        <v>536.9849999999999</v>
      </c>
      <c r="D10" s="21">
        <v>981.58499999999981</v>
      </c>
    </row>
    <row r="11" spans="1:4" x14ac:dyDescent="0.25">
      <c r="A11" s="20" t="s">
        <v>63</v>
      </c>
      <c r="B11" s="21">
        <v>581.25</v>
      </c>
      <c r="C11" s="21">
        <v>150.66</v>
      </c>
      <c r="D11" s="21">
        <v>731.91</v>
      </c>
    </row>
    <row r="12" spans="1:4" x14ac:dyDescent="0.25">
      <c r="A12" s="20" t="s">
        <v>66</v>
      </c>
      <c r="B12" s="21">
        <v>210</v>
      </c>
      <c r="C12" s="21">
        <v>60.5</v>
      </c>
      <c r="D12" s="21">
        <v>270.5</v>
      </c>
    </row>
    <row r="13" spans="1:4" x14ac:dyDescent="0.25">
      <c r="A13" s="20" t="s">
        <v>57</v>
      </c>
      <c r="B13" s="21">
        <v>532</v>
      </c>
      <c r="C13" s="21">
        <v>719.58699999999999</v>
      </c>
      <c r="D13" s="21">
        <v>1251.587</v>
      </c>
    </row>
    <row r="14" spans="1:4" x14ac:dyDescent="0.25">
      <c r="A14" s="20" t="s">
        <v>58</v>
      </c>
      <c r="B14" s="21"/>
      <c r="C14" s="21">
        <v>1044.3824999999999</v>
      </c>
      <c r="D14" s="21">
        <v>1044.3824999999999</v>
      </c>
    </row>
    <row r="15" spans="1:4" x14ac:dyDescent="0.25">
      <c r="A15" s="20" t="s">
        <v>59</v>
      </c>
      <c r="B15" s="21">
        <v>658.82499999999993</v>
      </c>
      <c r="C15" s="21"/>
      <c r="D15" s="21">
        <v>658.82499999999993</v>
      </c>
    </row>
    <row r="16" spans="1:4" x14ac:dyDescent="0.25">
      <c r="A16" s="20" t="s">
        <v>60</v>
      </c>
      <c r="B16" s="21"/>
      <c r="C16" s="21">
        <v>467.66500000000002</v>
      </c>
      <c r="D16" s="21">
        <v>467.66500000000002</v>
      </c>
    </row>
    <row r="17" spans="1:4" x14ac:dyDescent="0.25">
      <c r="A17" s="20" t="s">
        <v>76</v>
      </c>
      <c r="B17" s="21">
        <v>5115.1750000000002</v>
      </c>
      <c r="C17" s="21">
        <v>12870.155000000001</v>
      </c>
      <c r="D17" s="21">
        <v>17985.330000000002</v>
      </c>
    </row>
  </sheetData>
  <pageMargins left="0.7" right="0.7" top="0.75" bottom="0.75" header="0.3" footer="0.3"/>
  <drawing r:id="rId2"/>
  <extLst>
    <ext xmlns:x14="http://schemas.microsoft.com/office/spreadsheetml/2009/9/main" uri="{A8765BA9-456A-4dab-B4F3-ACF838C121DE}">
      <x14:slicerList>
        <x14:slicer r:id="rId3"/>
      </x14:slicerList>
    </ext>
    <ext xmlns:x15="http://schemas.microsoft.com/office/spreadsheetml/2010/11/main" uri="{7E03D99C-DC04-49d9-9315-930204A7B6E9}">
      <x15:timelineRefs>
        <x15:timelineRef r:id="rId4"/>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topLeftCell="A2" zoomScaleNormal="262" zoomScaleSheetLayoutView="266" workbookViewId="0">
      <selection activeCell="F10" sqref="F10"/>
    </sheetView>
  </sheetViews>
  <sheetFormatPr defaultRowHeight="13.2" x14ac:dyDescent="0.25"/>
  <cols>
    <col min="1" max="1" width="13.109375" customWidth="1"/>
    <col min="2" max="2" width="21.88671875" customWidth="1"/>
    <col min="3" max="3" width="16.109375" customWidth="1"/>
    <col min="4" max="4" width="12.44140625" customWidth="1"/>
    <col min="5" max="5" width="14" customWidth="1"/>
    <col min="6" max="6" width="12.109375" customWidth="1"/>
    <col min="7" max="7" width="18.5546875" customWidth="1"/>
    <col min="8" max="8" width="21.109375" customWidth="1"/>
    <col min="9" max="9" width="8.33203125" customWidth="1"/>
    <col min="10" max="10" width="15.21875" customWidth="1"/>
    <col min="11" max="11" width="14" customWidth="1"/>
  </cols>
  <sheetData>
    <row r="1" spans="1:11" ht="13.5" customHeight="1" x14ac:dyDescent="0.25">
      <c r="A1" s="10" t="s">
        <v>0</v>
      </c>
      <c r="B1" s="10" t="s">
        <v>1</v>
      </c>
      <c r="C1" s="10" t="s">
        <v>2</v>
      </c>
      <c r="D1" s="10" t="s">
        <v>3</v>
      </c>
      <c r="E1" s="10" t="s">
        <v>4</v>
      </c>
      <c r="F1" s="10" t="s">
        <v>5</v>
      </c>
      <c r="G1" s="10" t="s">
        <v>6</v>
      </c>
      <c r="H1" s="10" t="s">
        <v>7</v>
      </c>
      <c r="I1" s="10" t="s">
        <v>8</v>
      </c>
      <c r="J1" s="10" t="s">
        <v>9</v>
      </c>
      <c r="K1" s="10" t="s">
        <v>10</v>
      </c>
    </row>
    <row r="2" spans="1:11" ht="13.5" customHeight="1" x14ac:dyDescent="0.25">
      <c r="A2" s="1">
        <v>1003</v>
      </c>
      <c r="B2" s="2" t="s">
        <v>11</v>
      </c>
      <c r="C2" s="3">
        <v>225</v>
      </c>
      <c r="D2" s="9">
        <v>42106</v>
      </c>
      <c r="E2" s="2" t="s">
        <v>12</v>
      </c>
      <c r="F2" s="4">
        <v>5</v>
      </c>
      <c r="G2" s="5">
        <v>0</v>
      </c>
      <c r="H2" s="2" t="s">
        <v>13</v>
      </c>
      <c r="I2" s="8" t="s">
        <v>16</v>
      </c>
      <c r="J2" s="6">
        <v>44.17</v>
      </c>
      <c r="K2" s="7">
        <v>220.85000000000002</v>
      </c>
    </row>
    <row r="3" spans="1:11" ht="13.5" customHeight="1" x14ac:dyDescent="0.25">
      <c r="A3" s="1">
        <v>1003</v>
      </c>
      <c r="B3" s="2" t="s">
        <v>11</v>
      </c>
      <c r="C3" s="3">
        <v>225</v>
      </c>
      <c r="D3" s="9">
        <v>42106</v>
      </c>
      <c r="E3" s="2" t="s">
        <v>14</v>
      </c>
      <c r="F3" s="4">
        <v>2</v>
      </c>
      <c r="G3" s="5">
        <v>0</v>
      </c>
      <c r="H3" s="2" t="s">
        <v>15</v>
      </c>
      <c r="I3" s="2" t="s">
        <v>16</v>
      </c>
      <c r="J3" s="6">
        <v>39.33</v>
      </c>
      <c r="K3" s="7">
        <v>78.66</v>
      </c>
    </row>
    <row r="4" spans="1:11" ht="13.5" customHeight="1" x14ac:dyDescent="0.25">
      <c r="A4" s="1">
        <v>1003</v>
      </c>
      <c r="B4" s="2" t="s">
        <v>11</v>
      </c>
      <c r="C4" s="3">
        <v>225</v>
      </c>
      <c r="D4" s="9">
        <v>42106</v>
      </c>
      <c r="E4" s="2" t="s">
        <v>17</v>
      </c>
      <c r="F4" s="4">
        <v>3</v>
      </c>
      <c r="G4" s="5">
        <v>0</v>
      </c>
      <c r="H4" s="2" t="s">
        <v>18</v>
      </c>
      <c r="I4" s="2" t="s">
        <v>19</v>
      </c>
      <c r="J4" s="6">
        <v>36.5</v>
      </c>
      <c r="K4" s="7">
        <v>109.5</v>
      </c>
    </row>
    <row r="5" spans="1:11" ht="13.5" customHeight="1" x14ac:dyDescent="0.25">
      <c r="A5" s="1">
        <v>1003</v>
      </c>
      <c r="B5" s="2" t="s">
        <v>11</v>
      </c>
      <c r="C5" s="3">
        <v>225</v>
      </c>
      <c r="D5" s="9">
        <v>42106</v>
      </c>
      <c r="E5" s="2" t="s">
        <v>20</v>
      </c>
      <c r="F5" s="4">
        <v>4</v>
      </c>
      <c r="G5" s="5">
        <v>0</v>
      </c>
      <c r="H5" s="2" t="s">
        <v>21</v>
      </c>
      <c r="I5" s="2" t="s">
        <v>19</v>
      </c>
      <c r="J5" s="6">
        <v>31.5</v>
      </c>
      <c r="K5" s="7">
        <v>126</v>
      </c>
    </row>
    <row r="6" spans="1:11" ht="13.5" customHeight="1" x14ac:dyDescent="0.25">
      <c r="A6" s="1">
        <v>1003</v>
      </c>
      <c r="B6" s="2" t="s">
        <v>11</v>
      </c>
      <c r="C6" s="3">
        <v>225</v>
      </c>
      <c r="D6" s="9">
        <v>42106</v>
      </c>
      <c r="E6" s="2" t="s">
        <v>22</v>
      </c>
      <c r="F6" s="4">
        <v>3</v>
      </c>
      <c r="G6" s="5">
        <v>0</v>
      </c>
      <c r="H6" s="2" t="s">
        <v>23</v>
      </c>
      <c r="I6" s="2" t="s">
        <v>16</v>
      </c>
      <c r="J6" s="6">
        <v>42.35</v>
      </c>
      <c r="K6" s="7">
        <v>127.05000000000001</v>
      </c>
    </row>
    <row r="7" spans="1:11" ht="13.5" customHeight="1" x14ac:dyDescent="0.25">
      <c r="A7" s="1">
        <v>1003</v>
      </c>
      <c r="B7" s="2" t="s">
        <v>11</v>
      </c>
      <c r="C7" s="3">
        <v>225</v>
      </c>
      <c r="D7" s="9">
        <v>42106</v>
      </c>
      <c r="E7" s="2" t="s">
        <v>24</v>
      </c>
      <c r="F7" s="4">
        <v>23</v>
      </c>
      <c r="G7" s="5">
        <v>0.1</v>
      </c>
      <c r="H7" s="2" t="s">
        <v>25</v>
      </c>
      <c r="I7" s="2" t="s">
        <v>16</v>
      </c>
      <c r="J7" s="6">
        <v>42.35</v>
      </c>
      <c r="K7" s="7">
        <v>876.6450000000001</v>
      </c>
    </row>
    <row r="8" spans="1:11" ht="13.5" customHeight="1" x14ac:dyDescent="0.25">
      <c r="A8" s="1">
        <v>1002</v>
      </c>
      <c r="B8" s="2" t="s">
        <v>26</v>
      </c>
      <c r="C8" s="3">
        <v>227</v>
      </c>
      <c r="D8" s="9">
        <v>42131</v>
      </c>
      <c r="E8" s="2" t="s">
        <v>27</v>
      </c>
      <c r="F8" s="4">
        <v>25</v>
      </c>
      <c r="G8" s="5">
        <v>0.1</v>
      </c>
      <c r="H8" s="2" t="s">
        <v>28</v>
      </c>
      <c r="I8" s="2" t="s">
        <v>29</v>
      </c>
      <c r="J8" s="6">
        <v>22.5</v>
      </c>
      <c r="K8" s="7">
        <v>506.25</v>
      </c>
    </row>
    <row r="9" spans="1:11" ht="13.5" customHeight="1" x14ac:dyDescent="0.25">
      <c r="A9" s="1">
        <v>1160</v>
      </c>
      <c r="B9" s="2" t="s">
        <v>30</v>
      </c>
      <c r="C9" s="3">
        <v>229</v>
      </c>
      <c r="D9" s="9">
        <v>42149</v>
      </c>
      <c r="E9" s="2" t="s">
        <v>31</v>
      </c>
      <c r="F9" s="4">
        <v>5</v>
      </c>
      <c r="G9" s="5">
        <v>0</v>
      </c>
      <c r="H9" s="2" t="s">
        <v>32</v>
      </c>
      <c r="I9" s="2" t="s">
        <v>19</v>
      </c>
      <c r="J9" s="6">
        <v>34</v>
      </c>
      <c r="K9" s="7">
        <v>170</v>
      </c>
    </row>
    <row r="10" spans="1:11" ht="13.5" customHeight="1" x14ac:dyDescent="0.25">
      <c r="A10" s="1">
        <v>1001</v>
      </c>
      <c r="B10" s="2" t="s">
        <v>33</v>
      </c>
      <c r="C10" s="3">
        <v>230</v>
      </c>
      <c r="D10" s="9">
        <v>42149</v>
      </c>
      <c r="E10" s="2" t="s">
        <v>20</v>
      </c>
      <c r="F10" s="4">
        <v>4</v>
      </c>
      <c r="G10" s="5">
        <v>0</v>
      </c>
      <c r="H10" s="2" t="s">
        <v>21</v>
      </c>
      <c r="I10" s="2" t="s">
        <v>19</v>
      </c>
      <c r="J10" s="6">
        <v>31.5</v>
      </c>
      <c r="K10" s="7">
        <v>126</v>
      </c>
    </row>
    <row r="11" spans="1:11" ht="13.5" customHeight="1" x14ac:dyDescent="0.25">
      <c r="A11" s="1">
        <v>1001</v>
      </c>
      <c r="B11" s="2" t="s">
        <v>33</v>
      </c>
      <c r="C11" s="3">
        <v>230</v>
      </c>
      <c r="D11" s="9">
        <v>42149</v>
      </c>
      <c r="E11" s="2" t="s">
        <v>27</v>
      </c>
      <c r="F11" s="4">
        <v>5</v>
      </c>
      <c r="G11" s="5">
        <v>0</v>
      </c>
      <c r="H11" s="2" t="s">
        <v>28</v>
      </c>
      <c r="I11" s="2" t="s">
        <v>29</v>
      </c>
      <c r="J11" s="6">
        <v>22.5</v>
      </c>
      <c r="K11" s="7">
        <v>112.5</v>
      </c>
    </row>
    <row r="12" spans="1:11" ht="13.5" customHeight="1" x14ac:dyDescent="0.25">
      <c r="A12" s="1">
        <v>1003</v>
      </c>
      <c r="B12" s="2" t="s">
        <v>11</v>
      </c>
      <c r="C12" s="3">
        <v>231</v>
      </c>
      <c r="D12" s="9">
        <v>42154</v>
      </c>
      <c r="E12" s="2" t="s">
        <v>14</v>
      </c>
      <c r="F12" s="4">
        <v>4</v>
      </c>
      <c r="G12" s="5">
        <v>0</v>
      </c>
      <c r="H12" s="2" t="s">
        <v>15</v>
      </c>
      <c r="I12" s="2" t="s">
        <v>16</v>
      </c>
      <c r="J12" s="6">
        <v>39.33</v>
      </c>
      <c r="K12" s="7">
        <v>157.32</v>
      </c>
    </row>
    <row r="13" spans="1:11" ht="13.5" customHeight="1" x14ac:dyDescent="0.25">
      <c r="A13" s="1">
        <v>1003</v>
      </c>
      <c r="B13" s="2" t="s">
        <v>11</v>
      </c>
      <c r="C13" s="3">
        <v>231</v>
      </c>
      <c r="D13" s="9">
        <v>42154</v>
      </c>
      <c r="E13" s="2" t="s">
        <v>17</v>
      </c>
      <c r="F13" s="4">
        <v>16</v>
      </c>
      <c r="G13" s="5">
        <v>0.05</v>
      </c>
      <c r="H13" s="2" t="s">
        <v>18</v>
      </c>
      <c r="I13" s="2" t="s">
        <v>19</v>
      </c>
      <c r="J13" s="6">
        <v>36.5</v>
      </c>
      <c r="K13" s="7">
        <v>554.79999999999995</v>
      </c>
    </row>
    <row r="14" spans="1:11" ht="13.5" customHeight="1" x14ac:dyDescent="0.25">
      <c r="A14" s="1">
        <v>1114</v>
      </c>
      <c r="B14" s="2" t="s">
        <v>34</v>
      </c>
      <c r="C14" s="3">
        <v>232</v>
      </c>
      <c r="D14" s="9">
        <v>42157</v>
      </c>
      <c r="E14" s="2" t="s">
        <v>35</v>
      </c>
      <c r="F14" s="4">
        <v>25</v>
      </c>
      <c r="G14" s="5">
        <v>0.1</v>
      </c>
      <c r="H14" s="2" t="s">
        <v>36</v>
      </c>
      <c r="I14" s="2" t="s">
        <v>16</v>
      </c>
      <c r="J14" s="6">
        <v>30.25</v>
      </c>
      <c r="K14" s="7">
        <v>680.625</v>
      </c>
    </row>
    <row r="15" spans="1:11" ht="13.5" customHeight="1" x14ac:dyDescent="0.25">
      <c r="A15" s="1">
        <v>1001</v>
      </c>
      <c r="B15" s="2" t="s">
        <v>33</v>
      </c>
      <c r="C15" s="3">
        <v>234</v>
      </c>
      <c r="D15" s="9">
        <v>42163</v>
      </c>
      <c r="E15" s="2" t="s">
        <v>12</v>
      </c>
      <c r="F15" s="4">
        <v>15</v>
      </c>
      <c r="G15" s="5">
        <v>0.05</v>
      </c>
      <c r="H15" s="2" t="s">
        <v>13</v>
      </c>
      <c r="I15" s="8" t="s">
        <v>16</v>
      </c>
      <c r="J15" s="6">
        <v>44.17</v>
      </c>
      <c r="K15" s="7">
        <v>629.42250000000001</v>
      </c>
    </row>
    <row r="16" spans="1:11" ht="13.5" customHeight="1" x14ac:dyDescent="0.25">
      <c r="A16" s="1">
        <v>1078</v>
      </c>
      <c r="B16" s="2" t="s">
        <v>37</v>
      </c>
      <c r="C16" s="3">
        <v>235</v>
      </c>
      <c r="D16" s="9">
        <v>42163</v>
      </c>
      <c r="E16" s="2" t="s">
        <v>35</v>
      </c>
      <c r="F16" s="4">
        <v>13</v>
      </c>
      <c r="G16" s="5">
        <v>0.05</v>
      </c>
      <c r="H16" s="2" t="s">
        <v>36</v>
      </c>
      <c r="I16" s="2" t="s">
        <v>16</v>
      </c>
      <c r="J16" s="6">
        <v>30.25</v>
      </c>
      <c r="K16" s="7">
        <v>373.58749999999998</v>
      </c>
    </row>
    <row r="17" spans="1:11" ht="13.5" customHeight="1" x14ac:dyDescent="0.25">
      <c r="A17" s="1">
        <v>1157</v>
      </c>
      <c r="B17" s="2" t="s">
        <v>38</v>
      </c>
      <c r="C17" s="3">
        <v>236</v>
      </c>
      <c r="D17" s="9">
        <v>41068</v>
      </c>
      <c r="E17" s="2" t="s">
        <v>39</v>
      </c>
      <c r="F17" s="4">
        <v>17</v>
      </c>
      <c r="G17" s="5">
        <v>0.05</v>
      </c>
      <c r="H17" s="2" t="s">
        <v>40</v>
      </c>
      <c r="I17" s="2" t="s">
        <v>16</v>
      </c>
      <c r="J17" s="6">
        <v>31.46</v>
      </c>
      <c r="K17" s="7">
        <v>508.07900000000001</v>
      </c>
    </row>
    <row r="18" spans="1:11" ht="13.5" customHeight="1" x14ac:dyDescent="0.25">
      <c r="A18" s="1">
        <v>1002</v>
      </c>
      <c r="B18" s="2" t="s">
        <v>26</v>
      </c>
      <c r="C18" s="3">
        <v>238</v>
      </c>
      <c r="D18" s="9">
        <v>42168</v>
      </c>
      <c r="E18" s="2" t="s">
        <v>41</v>
      </c>
      <c r="F18" s="4">
        <v>1</v>
      </c>
      <c r="G18" s="5">
        <v>0</v>
      </c>
      <c r="H18" s="2" t="s">
        <v>42</v>
      </c>
      <c r="I18" s="2" t="s">
        <v>16</v>
      </c>
      <c r="J18" s="6">
        <v>30.25</v>
      </c>
      <c r="K18" s="7">
        <v>30.25</v>
      </c>
    </row>
    <row r="19" spans="1:11" ht="13.5" customHeight="1" x14ac:dyDescent="0.25">
      <c r="A19" s="1">
        <v>1002</v>
      </c>
      <c r="B19" s="2" t="s">
        <v>26</v>
      </c>
      <c r="C19" s="3">
        <v>238</v>
      </c>
      <c r="D19" s="9">
        <v>42168</v>
      </c>
      <c r="E19" s="2" t="s">
        <v>43</v>
      </c>
      <c r="F19" s="4">
        <v>1</v>
      </c>
      <c r="G19" s="5">
        <v>0</v>
      </c>
      <c r="H19" s="2" t="s">
        <v>44</v>
      </c>
      <c r="I19" s="2" t="s">
        <v>16</v>
      </c>
      <c r="J19" s="6">
        <v>32.67</v>
      </c>
      <c r="K19" s="7">
        <v>32.67</v>
      </c>
    </row>
    <row r="20" spans="1:11" ht="13.5" customHeight="1" x14ac:dyDescent="0.25">
      <c r="A20" s="1">
        <v>1002</v>
      </c>
      <c r="B20" s="2" t="s">
        <v>26</v>
      </c>
      <c r="C20" s="3">
        <v>238</v>
      </c>
      <c r="D20" s="9">
        <v>42168</v>
      </c>
      <c r="E20" s="2" t="s">
        <v>45</v>
      </c>
      <c r="F20" s="4">
        <v>11</v>
      </c>
      <c r="G20" s="5">
        <v>0.05</v>
      </c>
      <c r="H20" s="2" t="s">
        <v>46</v>
      </c>
      <c r="I20" s="2" t="s">
        <v>19</v>
      </c>
      <c r="J20" s="6">
        <v>35</v>
      </c>
      <c r="K20" s="7">
        <v>365.75</v>
      </c>
    </row>
    <row r="21" spans="1:11" ht="13.5" customHeight="1" x14ac:dyDescent="0.25">
      <c r="A21" s="1">
        <v>1161</v>
      </c>
      <c r="B21" s="2" t="s">
        <v>47</v>
      </c>
      <c r="C21" s="3">
        <v>239</v>
      </c>
      <c r="D21" s="9">
        <v>42168</v>
      </c>
      <c r="E21" s="2" t="s">
        <v>14</v>
      </c>
      <c r="F21" s="4">
        <v>14</v>
      </c>
      <c r="G21" s="5">
        <v>0.05</v>
      </c>
      <c r="H21" s="2" t="s">
        <v>15</v>
      </c>
      <c r="I21" s="2" t="s">
        <v>16</v>
      </c>
      <c r="J21" s="6">
        <v>39.33</v>
      </c>
      <c r="K21" s="7">
        <v>523.08899999999994</v>
      </c>
    </row>
    <row r="22" spans="1:11" ht="13.5" customHeight="1" x14ac:dyDescent="0.25">
      <c r="A22" s="1">
        <v>1161</v>
      </c>
      <c r="B22" s="2" t="s">
        <v>47</v>
      </c>
      <c r="C22" s="3">
        <v>250</v>
      </c>
      <c r="D22" s="9">
        <v>42168</v>
      </c>
      <c r="E22" s="2" t="s">
        <v>48</v>
      </c>
      <c r="F22" s="4">
        <v>16</v>
      </c>
      <c r="G22" s="5">
        <v>0.05</v>
      </c>
      <c r="H22" s="2" t="s">
        <v>49</v>
      </c>
      <c r="I22" s="2" t="s">
        <v>19</v>
      </c>
      <c r="J22" s="6">
        <v>25</v>
      </c>
      <c r="K22" s="7">
        <v>380</v>
      </c>
    </row>
    <row r="23" spans="1:11" ht="13.5" customHeight="1" x14ac:dyDescent="0.25">
      <c r="A23" s="1">
        <v>1078</v>
      </c>
      <c r="B23" s="2" t="s">
        <v>37</v>
      </c>
      <c r="C23" s="3">
        <v>1001</v>
      </c>
      <c r="D23" s="9">
        <v>42205</v>
      </c>
      <c r="E23" s="2" t="s">
        <v>27</v>
      </c>
      <c r="F23" s="4">
        <v>11</v>
      </c>
      <c r="G23" s="5">
        <v>0.05</v>
      </c>
      <c r="H23" s="2" t="s">
        <v>28</v>
      </c>
      <c r="I23" s="2" t="s">
        <v>29</v>
      </c>
      <c r="J23" s="6">
        <v>22.5</v>
      </c>
      <c r="K23" s="7">
        <v>235.125</v>
      </c>
    </row>
    <row r="24" spans="1:11" ht="13.5" customHeight="1" x14ac:dyDescent="0.25">
      <c r="A24" s="1">
        <v>1078</v>
      </c>
      <c r="B24" s="2" t="s">
        <v>37</v>
      </c>
      <c r="C24" s="3">
        <v>1001</v>
      </c>
      <c r="D24" s="9">
        <v>42205</v>
      </c>
      <c r="E24" s="2" t="s">
        <v>35</v>
      </c>
      <c r="F24" s="4">
        <v>5</v>
      </c>
      <c r="G24" s="5">
        <v>0</v>
      </c>
      <c r="H24" s="2" t="s">
        <v>36</v>
      </c>
      <c r="I24" s="2" t="s">
        <v>16</v>
      </c>
      <c r="J24" s="6">
        <v>30.25</v>
      </c>
      <c r="K24" s="7">
        <v>151.25</v>
      </c>
    </row>
    <row r="25" spans="1:11" ht="13.5" customHeight="1" x14ac:dyDescent="0.25">
      <c r="A25" s="1">
        <v>1078</v>
      </c>
      <c r="B25" s="2" t="s">
        <v>37</v>
      </c>
      <c r="C25" s="3">
        <v>1001</v>
      </c>
      <c r="D25" s="9">
        <v>42205</v>
      </c>
      <c r="E25" s="2" t="s">
        <v>48</v>
      </c>
      <c r="F25" s="4">
        <v>25</v>
      </c>
      <c r="G25" s="5">
        <v>0.1</v>
      </c>
      <c r="H25" s="2" t="s">
        <v>49</v>
      </c>
      <c r="I25" s="2" t="s">
        <v>19</v>
      </c>
      <c r="J25" s="6">
        <v>25</v>
      </c>
      <c r="K25" s="7">
        <v>562.5</v>
      </c>
    </row>
    <row r="26" spans="1:11" ht="13.5" customHeight="1" x14ac:dyDescent="0.25">
      <c r="A26" s="1">
        <v>1078</v>
      </c>
      <c r="B26" s="2" t="s">
        <v>37</v>
      </c>
      <c r="C26" s="3">
        <v>1001</v>
      </c>
      <c r="D26" s="9">
        <v>42205</v>
      </c>
      <c r="E26" s="2" t="s">
        <v>41</v>
      </c>
      <c r="F26" s="4">
        <v>11</v>
      </c>
      <c r="G26" s="5">
        <v>0.05</v>
      </c>
      <c r="H26" s="2" t="s">
        <v>42</v>
      </c>
      <c r="I26" s="2" t="s">
        <v>16</v>
      </c>
      <c r="J26" s="6">
        <v>30.25</v>
      </c>
      <c r="K26" s="7">
        <v>316.11250000000001</v>
      </c>
    </row>
    <row r="27" spans="1:11" ht="13.5" customHeight="1" x14ac:dyDescent="0.25">
      <c r="A27" s="1">
        <v>1078</v>
      </c>
      <c r="B27" s="2" t="s">
        <v>37</v>
      </c>
      <c r="C27" s="3">
        <v>1001</v>
      </c>
      <c r="D27" s="9">
        <v>42205</v>
      </c>
      <c r="E27" s="2" t="s">
        <v>43</v>
      </c>
      <c r="F27" s="4">
        <v>45</v>
      </c>
      <c r="G27" s="5">
        <v>0.1</v>
      </c>
      <c r="H27" s="2" t="s">
        <v>44</v>
      </c>
      <c r="I27" s="2" t="s">
        <v>16</v>
      </c>
      <c r="J27" s="6">
        <v>32.67</v>
      </c>
      <c r="K27" s="7">
        <v>1323.1350000000002</v>
      </c>
    </row>
    <row r="28" spans="1:11" ht="13.5" customHeight="1" x14ac:dyDescent="0.25">
      <c r="A28" s="1">
        <v>1078</v>
      </c>
      <c r="B28" s="2" t="s">
        <v>37</v>
      </c>
      <c r="C28" s="3">
        <v>1001</v>
      </c>
      <c r="D28" s="9">
        <v>42205</v>
      </c>
      <c r="E28" s="2" t="s">
        <v>45</v>
      </c>
      <c r="F28" s="4">
        <v>45</v>
      </c>
      <c r="G28" s="5">
        <v>0.1</v>
      </c>
      <c r="H28" s="2" t="s">
        <v>46</v>
      </c>
      <c r="I28" s="2" t="s">
        <v>19</v>
      </c>
      <c r="J28" s="6">
        <v>35</v>
      </c>
      <c r="K28" s="7">
        <v>1417.5</v>
      </c>
    </row>
    <row r="29" spans="1:11" ht="13.5" customHeight="1" x14ac:dyDescent="0.25">
      <c r="A29" s="1">
        <v>1001</v>
      </c>
      <c r="B29" s="2" t="s">
        <v>33</v>
      </c>
      <c r="C29" s="3">
        <v>1003</v>
      </c>
      <c r="D29" s="9">
        <v>42210</v>
      </c>
      <c r="E29" s="2" t="s">
        <v>43</v>
      </c>
      <c r="F29" s="4">
        <v>50</v>
      </c>
      <c r="G29" s="5">
        <v>0.1</v>
      </c>
      <c r="H29" s="2" t="s">
        <v>44</v>
      </c>
      <c r="I29" s="2" t="s">
        <v>16</v>
      </c>
      <c r="J29" s="6">
        <v>32.67</v>
      </c>
      <c r="K29" s="7">
        <v>1470.15</v>
      </c>
    </row>
    <row r="30" spans="1:11" ht="13.5" customHeight="1" x14ac:dyDescent="0.25">
      <c r="A30" s="1">
        <v>1001</v>
      </c>
      <c r="B30" s="2" t="s">
        <v>33</v>
      </c>
      <c r="C30" s="3">
        <v>1003</v>
      </c>
      <c r="D30" s="9">
        <v>42210</v>
      </c>
      <c r="E30" s="2" t="s">
        <v>45</v>
      </c>
      <c r="F30" s="4">
        <v>10</v>
      </c>
      <c r="G30" s="5">
        <v>0.05</v>
      </c>
      <c r="H30" s="2" t="s">
        <v>46</v>
      </c>
      <c r="I30" s="2" t="s">
        <v>19</v>
      </c>
      <c r="J30" s="6">
        <v>35</v>
      </c>
      <c r="K30" s="7">
        <v>332.5</v>
      </c>
    </row>
    <row r="31" spans="1:11" ht="13.5" customHeight="1" x14ac:dyDescent="0.25">
      <c r="A31" s="1">
        <v>1001</v>
      </c>
      <c r="B31" s="2" t="s">
        <v>33</v>
      </c>
      <c r="C31" s="3">
        <v>1004</v>
      </c>
      <c r="D31" s="9">
        <v>42212</v>
      </c>
      <c r="E31" s="2" t="s">
        <v>43</v>
      </c>
      <c r="F31" s="4">
        <v>23</v>
      </c>
      <c r="G31" s="5">
        <v>0.1</v>
      </c>
      <c r="H31" s="2" t="s">
        <v>44</v>
      </c>
      <c r="I31" s="2" t="s">
        <v>16</v>
      </c>
      <c r="J31" s="6">
        <v>32.67</v>
      </c>
      <c r="K31" s="7">
        <v>676.26900000000012</v>
      </c>
    </row>
    <row r="32" spans="1:11" ht="13.5" customHeight="1" x14ac:dyDescent="0.25">
      <c r="A32" s="1">
        <v>1001</v>
      </c>
      <c r="B32" s="2" t="s">
        <v>33</v>
      </c>
      <c r="C32" s="3">
        <v>1004</v>
      </c>
      <c r="D32" s="9">
        <v>42212</v>
      </c>
      <c r="E32" s="2" t="s">
        <v>45</v>
      </c>
      <c r="F32" s="4">
        <v>56</v>
      </c>
      <c r="G32" s="5">
        <v>0.1</v>
      </c>
      <c r="H32" s="2" t="s">
        <v>46</v>
      </c>
      <c r="I32" s="2" t="s">
        <v>19</v>
      </c>
      <c r="J32" s="6">
        <v>35</v>
      </c>
      <c r="K32" s="7">
        <v>1764</v>
      </c>
    </row>
    <row r="33" spans="1:11" ht="13.5" customHeight="1" x14ac:dyDescent="0.25">
      <c r="A33" s="1">
        <v>1109</v>
      </c>
      <c r="B33" s="2" t="s">
        <v>50</v>
      </c>
      <c r="C33" s="3">
        <v>1005</v>
      </c>
      <c r="D33" s="9">
        <v>42212</v>
      </c>
      <c r="E33" s="2" t="s">
        <v>14</v>
      </c>
      <c r="F33" s="4">
        <v>89</v>
      </c>
      <c r="G33" s="5">
        <v>0.1</v>
      </c>
      <c r="H33" s="2" t="s">
        <v>15</v>
      </c>
      <c r="I33" s="2" t="s">
        <v>16</v>
      </c>
      <c r="J33" s="6">
        <v>39.33</v>
      </c>
      <c r="K33" s="7">
        <v>3150.3330000000001</v>
      </c>
    </row>
    <row r="34" spans="1:11" ht="13.5" customHeight="1" x14ac:dyDescent="0.25">
      <c r="A34" s="1">
        <v>1009</v>
      </c>
      <c r="B34" s="2" t="s">
        <v>51</v>
      </c>
      <c r="C34" s="3">
        <v>1005</v>
      </c>
      <c r="D34" s="9">
        <v>42212</v>
      </c>
      <c r="E34" s="2" t="s">
        <v>35</v>
      </c>
      <c r="F34" s="4">
        <v>10</v>
      </c>
      <c r="G34" s="5">
        <v>0.05</v>
      </c>
      <c r="H34" s="2" t="s">
        <v>36</v>
      </c>
      <c r="I34" s="2" t="s">
        <v>16</v>
      </c>
      <c r="J34" s="6">
        <v>30.25</v>
      </c>
      <c r="K34" s="7">
        <v>287.375</v>
      </c>
    </row>
    <row r="35" spans="1:11" ht="13.5" customHeight="1" x14ac:dyDescent="0.25">
      <c r="A35" s="1">
        <v>1009</v>
      </c>
      <c r="B35" s="2" t="s">
        <v>51</v>
      </c>
      <c r="C35" s="3">
        <v>1005</v>
      </c>
      <c r="D35" s="9">
        <v>42212</v>
      </c>
      <c r="E35" s="2" t="s">
        <v>52</v>
      </c>
      <c r="F35" s="4">
        <v>2</v>
      </c>
      <c r="G35" s="5">
        <v>0</v>
      </c>
      <c r="H35" s="2" t="s">
        <v>53</v>
      </c>
      <c r="I35" s="2" t="s">
        <v>16</v>
      </c>
      <c r="J35" s="6">
        <v>33.28</v>
      </c>
      <c r="K35" s="7">
        <v>66.56</v>
      </c>
    </row>
    <row r="36" spans="1:11" ht="13.5" customHeight="1" x14ac:dyDescent="0.25">
      <c r="A36" s="1">
        <v>1009</v>
      </c>
      <c r="B36" s="2" t="s">
        <v>51</v>
      </c>
      <c r="C36" s="3">
        <v>1005</v>
      </c>
      <c r="D36" s="9">
        <v>42212</v>
      </c>
      <c r="E36" s="2" t="s">
        <v>39</v>
      </c>
      <c r="F36" s="4">
        <v>4</v>
      </c>
      <c r="G36" s="5">
        <v>0</v>
      </c>
      <c r="H36" s="2" t="s">
        <v>40</v>
      </c>
      <c r="I36" s="2" t="s">
        <v>16</v>
      </c>
      <c r="J36" s="6">
        <v>31.46</v>
      </c>
      <c r="K36" s="7">
        <v>125.84</v>
      </c>
    </row>
    <row r="37" spans="1:11" ht="13.5" customHeight="1" x14ac:dyDescent="0.25">
      <c r="A37" s="1">
        <v>1009</v>
      </c>
      <c r="B37" s="2" t="s">
        <v>51</v>
      </c>
      <c r="C37" s="3">
        <v>1005</v>
      </c>
      <c r="D37" s="9">
        <v>42212</v>
      </c>
      <c r="E37" s="2" t="s">
        <v>43</v>
      </c>
      <c r="F37" s="4">
        <v>12</v>
      </c>
      <c r="G37" s="5">
        <v>0.05</v>
      </c>
      <c r="H37" s="2" t="s">
        <v>44</v>
      </c>
      <c r="I37" s="2" t="s">
        <v>16</v>
      </c>
      <c r="J37" s="6">
        <v>32.67</v>
      </c>
      <c r="K37" s="7">
        <v>372.43799999999999</v>
      </c>
    </row>
    <row r="38" spans="1:11" ht="13.5" customHeight="1" x14ac:dyDescent="0.25">
      <c r="A38" s="1">
        <v>1009</v>
      </c>
      <c r="B38" s="2" t="s">
        <v>51</v>
      </c>
      <c r="C38" s="3">
        <v>1005</v>
      </c>
      <c r="D38" s="9">
        <v>42212</v>
      </c>
      <c r="E38" s="2" t="s">
        <v>45</v>
      </c>
      <c r="F38" s="4">
        <v>14</v>
      </c>
      <c r="G38" s="5">
        <v>0.05</v>
      </c>
      <c r="H38" s="2" t="s">
        <v>46</v>
      </c>
      <c r="I38" s="2" t="s">
        <v>19</v>
      </c>
      <c r="J38" s="6">
        <v>35</v>
      </c>
      <c r="K38" s="7">
        <v>465.5</v>
      </c>
    </row>
    <row r="39" spans="1:11" ht="13.5" customHeight="1" x14ac:dyDescent="0.25">
      <c r="A39" s="1">
        <v>1132</v>
      </c>
      <c r="B39" s="2" t="s">
        <v>54</v>
      </c>
      <c r="C39" s="3">
        <v>1006</v>
      </c>
      <c r="D39" s="9">
        <v>42212</v>
      </c>
      <c r="E39" s="2" t="s">
        <v>39</v>
      </c>
      <c r="F39" s="4">
        <v>19</v>
      </c>
      <c r="G39" s="5">
        <v>0.05</v>
      </c>
      <c r="H39" s="2" t="s">
        <v>40</v>
      </c>
      <c r="I39" s="2" t="s">
        <v>16</v>
      </c>
      <c r="J39" s="6">
        <v>31.46</v>
      </c>
      <c r="K39" s="7">
        <v>567.85299999999995</v>
      </c>
    </row>
    <row r="40" spans="1:11" ht="13.5" customHeight="1" x14ac:dyDescent="0.25">
      <c r="A40" s="1">
        <v>1132</v>
      </c>
      <c r="B40" s="2" t="s">
        <v>54</v>
      </c>
      <c r="C40" s="3">
        <v>1006</v>
      </c>
      <c r="D40" s="9">
        <v>42212</v>
      </c>
      <c r="E40" s="2" t="s">
        <v>48</v>
      </c>
      <c r="F40" s="4">
        <v>23</v>
      </c>
      <c r="G40" s="5">
        <v>0.1</v>
      </c>
      <c r="H40" s="2" t="s">
        <v>49</v>
      </c>
      <c r="I40" s="2" t="s">
        <v>19</v>
      </c>
      <c r="J40" s="6">
        <v>25</v>
      </c>
      <c r="K40" s="7">
        <v>517.5</v>
      </c>
    </row>
    <row r="41" spans="1:11" ht="13.5" customHeight="1" x14ac:dyDescent="0.25">
      <c r="A41" s="1">
        <v>1132</v>
      </c>
      <c r="B41" s="2" t="s">
        <v>54</v>
      </c>
      <c r="C41" s="3">
        <v>1006</v>
      </c>
      <c r="D41" s="9">
        <v>42212</v>
      </c>
      <c r="E41" s="2" t="s">
        <v>55</v>
      </c>
      <c r="F41" s="4">
        <v>14</v>
      </c>
      <c r="G41" s="5">
        <v>0.05</v>
      </c>
      <c r="H41" s="2" t="s">
        <v>56</v>
      </c>
      <c r="I41" s="2" t="s">
        <v>19</v>
      </c>
      <c r="J41" s="6">
        <v>35</v>
      </c>
      <c r="K41" s="7">
        <v>465.5</v>
      </c>
    </row>
    <row r="42" spans="1:11" ht="13.5" customHeight="1" x14ac:dyDescent="0.25">
      <c r="A42" s="1">
        <v>1005</v>
      </c>
      <c r="B42" s="2" t="s">
        <v>57</v>
      </c>
      <c r="C42" s="3">
        <v>1007</v>
      </c>
      <c r="D42" s="9">
        <v>42219</v>
      </c>
      <c r="E42" s="2" t="s">
        <v>35</v>
      </c>
      <c r="F42" s="4">
        <v>11</v>
      </c>
      <c r="G42" s="5">
        <v>0.05</v>
      </c>
      <c r="H42" s="2" t="s">
        <v>36</v>
      </c>
      <c r="I42" s="2" t="s">
        <v>16</v>
      </c>
      <c r="J42" s="6">
        <v>30.25</v>
      </c>
      <c r="K42" s="7">
        <v>316.11250000000001</v>
      </c>
    </row>
    <row r="43" spans="1:11" ht="13.5" customHeight="1" x14ac:dyDescent="0.25">
      <c r="A43" s="1">
        <v>1005</v>
      </c>
      <c r="B43" s="2" t="s">
        <v>57</v>
      </c>
      <c r="C43" s="3">
        <v>1007</v>
      </c>
      <c r="D43" s="9">
        <v>42219</v>
      </c>
      <c r="E43" s="2" t="s">
        <v>43</v>
      </c>
      <c r="F43" s="4">
        <v>13</v>
      </c>
      <c r="G43" s="5">
        <v>0.05</v>
      </c>
      <c r="H43" s="2" t="s">
        <v>44</v>
      </c>
      <c r="I43" s="2" t="s">
        <v>16</v>
      </c>
      <c r="J43" s="6">
        <v>32.67</v>
      </c>
      <c r="K43" s="7">
        <v>403.47450000000003</v>
      </c>
    </row>
    <row r="44" spans="1:11" ht="13.5" customHeight="1" x14ac:dyDescent="0.25">
      <c r="A44" s="1">
        <v>1005</v>
      </c>
      <c r="B44" s="2" t="s">
        <v>57</v>
      </c>
      <c r="C44" s="3">
        <v>1007</v>
      </c>
      <c r="D44" s="9">
        <v>42219</v>
      </c>
      <c r="E44" s="2" t="s">
        <v>45</v>
      </c>
      <c r="F44" s="4">
        <v>16</v>
      </c>
      <c r="G44" s="5">
        <v>0.05</v>
      </c>
      <c r="H44" s="2" t="s">
        <v>46</v>
      </c>
      <c r="I44" s="2" t="s">
        <v>19</v>
      </c>
      <c r="J44" s="6">
        <v>35</v>
      </c>
      <c r="K44" s="7">
        <v>532</v>
      </c>
    </row>
    <row r="45" spans="1:11" ht="13.5" customHeight="1" x14ac:dyDescent="0.25">
      <c r="A45" s="1">
        <v>1124</v>
      </c>
      <c r="B45" s="2" t="s">
        <v>58</v>
      </c>
      <c r="C45" s="3">
        <v>1008</v>
      </c>
      <c r="D45" s="9">
        <v>42219</v>
      </c>
      <c r="E45" s="2" t="s">
        <v>14</v>
      </c>
      <c r="F45" s="4">
        <v>13</v>
      </c>
      <c r="G45" s="5">
        <v>0.05</v>
      </c>
      <c r="H45" s="2" t="s">
        <v>15</v>
      </c>
      <c r="I45" s="2" t="s">
        <v>16</v>
      </c>
      <c r="J45" s="6">
        <v>39.33</v>
      </c>
      <c r="K45" s="7">
        <v>485.72549999999995</v>
      </c>
    </row>
    <row r="46" spans="1:11" ht="13.5" customHeight="1" x14ac:dyDescent="0.25">
      <c r="A46" s="1">
        <v>1124</v>
      </c>
      <c r="B46" s="2" t="s">
        <v>58</v>
      </c>
      <c r="C46" s="3">
        <v>1008</v>
      </c>
      <c r="D46" s="9">
        <v>42219</v>
      </c>
      <c r="E46" s="2" t="s">
        <v>43</v>
      </c>
      <c r="F46" s="4">
        <v>18</v>
      </c>
      <c r="G46" s="5">
        <v>0.05</v>
      </c>
      <c r="H46" s="2" t="s">
        <v>44</v>
      </c>
      <c r="I46" s="2" t="s">
        <v>16</v>
      </c>
      <c r="J46" s="6">
        <v>32.67</v>
      </c>
      <c r="K46" s="7">
        <v>558.65700000000004</v>
      </c>
    </row>
    <row r="47" spans="1:11" ht="13.5" customHeight="1" x14ac:dyDescent="0.25">
      <c r="A47" s="1">
        <v>1048</v>
      </c>
      <c r="B47" s="2" t="s">
        <v>59</v>
      </c>
      <c r="C47" s="3">
        <v>1009</v>
      </c>
      <c r="D47" s="9">
        <v>42219</v>
      </c>
      <c r="E47" s="2" t="s">
        <v>17</v>
      </c>
      <c r="F47" s="4">
        <v>19</v>
      </c>
      <c r="G47" s="5">
        <v>0.05</v>
      </c>
      <c r="H47" s="2" t="s">
        <v>18</v>
      </c>
      <c r="I47" s="2" t="s">
        <v>19</v>
      </c>
      <c r="J47" s="6">
        <v>36.5</v>
      </c>
      <c r="K47" s="7">
        <v>658.82499999999993</v>
      </c>
    </row>
    <row r="48" spans="1:11" ht="13.5" customHeight="1" x14ac:dyDescent="0.25">
      <c r="A48" s="1">
        <v>1048</v>
      </c>
      <c r="B48" s="2" t="s">
        <v>59</v>
      </c>
      <c r="C48" s="3">
        <v>1009</v>
      </c>
      <c r="D48" s="9">
        <v>42219</v>
      </c>
      <c r="E48" s="2" t="s">
        <v>27</v>
      </c>
      <c r="F48" s="4">
        <v>10</v>
      </c>
      <c r="G48" s="5">
        <v>0.05</v>
      </c>
      <c r="H48" s="2" t="s">
        <v>28</v>
      </c>
      <c r="I48" s="2" t="s">
        <v>29</v>
      </c>
      <c r="J48" s="6">
        <v>22.5</v>
      </c>
      <c r="K48" s="7">
        <v>213.75</v>
      </c>
    </row>
    <row r="49" spans="1:11" ht="13.5" customHeight="1" x14ac:dyDescent="0.25">
      <c r="A49" s="1">
        <v>1107</v>
      </c>
      <c r="B49" s="2" t="s">
        <v>60</v>
      </c>
      <c r="C49" s="3">
        <v>1010</v>
      </c>
      <c r="D49" s="9">
        <v>42219</v>
      </c>
      <c r="E49" s="2" t="s">
        <v>39</v>
      </c>
      <c r="F49" s="4">
        <v>5</v>
      </c>
      <c r="G49" s="5">
        <v>0</v>
      </c>
      <c r="H49" s="2" t="s">
        <v>40</v>
      </c>
      <c r="I49" s="2" t="s">
        <v>16</v>
      </c>
      <c r="J49" s="6">
        <v>31.46</v>
      </c>
      <c r="K49" s="7">
        <v>157.30000000000001</v>
      </c>
    </row>
    <row r="50" spans="1:11" ht="13.5" customHeight="1" x14ac:dyDescent="0.25">
      <c r="A50" s="1">
        <v>1107</v>
      </c>
      <c r="B50" s="2" t="s">
        <v>60</v>
      </c>
      <c r="C50" s="3">
        <v>1010</v>
      </c>
      <c r="D50" s="9">
        <v>42219</v>
      </c>
      <c r="E50" s="2" t="s">
        <v>43</v>
      </c>
      <c r="F50" s="4">
        <v>10</v>
      </c>
      <c r="G50" s="5">
        <v>0.05</v>
      </c>
      <c r="H50" s="2" t="s">
        <v>44</v>
      </c>
      <c r="I50" s="2" t="s">
        <v>16</v>
      </c>
      <c r="J50" s="6">
        <v>32.67</v>
      </c>
      <c r="K50" s="7">
        <v>310.36500000000001</v>
      </c>
    </row>
    <row r="51" spans="1:11" ht="13.5" customHeight="1" x14ac:dyDescent="0.25">
      <c r="A51" s="1">
        <v>1085</v>
      </c>
      <c r="B51" s="2" t="s">
        <v>61</v>
      </c>
      <c r="C51" s="3">
        <v>1011</v>
      </c>
      <c r="D51" s="9">
        <v>42220</v>
      </c>
      <c r="E51" s="2" t="s">
        <v>35</v>
      </c>
      <c r="F51" s="4">
        <v>1</v>
      </c>
      <c r="G51" s="5">
        <v>0</v>
      </c>
      <c r="H51" s="2" t="s">
        <v>36</v>
      </c>
      <c r="I51" s="2" t="s">
        <v>16</v>
      </c>
      <c r="J51" s="6">
        <v>30.25</v>
      </c>
      <c r="K51" s="7">
        <v>30.25</v>
      </c>
    </row>
    <row r="52" spans="1:11" ht="13.5" customHeight="1" x14ac:dyDescent="0.25">
      <c r="A52" s="1">
        <v>1085</v>
      </c>
      <c r="B52" s="2" t="s">
        <v>61</v>
      </c>
      <c r="C52" s="3">
        <v>1011</v>
      </c>
      <c r="D52" s="9">
        <v>42220</v>
      </c>
      <c r="E52" s="2" t="s">
        <v>41</v>
      </c>
      <c r="F52" s="4">
        <v>5</v>
      </c>
      <c r="G52" s="5">
        <v>0</v>
      </c>
      <c r="H52" s="2" t="s">
        <v>42</v>
      </c>
      <c r="I52" s="2" t="s">
        <v>16</v>
      </c>
      <c r="J52" s="6">
        <v>30.25</v>
      </c>
      <c r="K52" s="7">
        <v>151.25</v>
      </c>
    </row>
    <row r="53" spans="1:11" ht="13.5" customHeight="1" x14ac:dyDescent="0.25">
      <c r="A53" s="1">
        <v>1085</v>
      </c>
      <c r="B53" s="2" t="s">
        <v>61</v>
      </c>
      <c r="C53" s="3">
        <v>1011</v>
      </c>
      <c r="D53" s="9">
        <v>42220</v>
      </c>
      <c r="E53" s="2" t="s">
        <v>43</v>
      </c>
      <c r="F53" s="4">
        <v>5</v>
      </c>
      <c r="G53" s="5">
        <v>0</v>
      </c>
      <c r="H53" s="2" t="s">
        <v>44</v>
      </c>
      <c r="I53" s="2" t="s">
        <v>16</v>
      </c>
      <c r="J53" s="6">
        <v>32.67</v>
      </c>
      <c r="K53" s="7">
        <v>163.35000000000002</v>
      </c>
    </row>
    <row r="54" spans="1:11" ht="13.5" customHeight="1" x14ac:dyDescent="0.25">
      <c r="A54" s="1">
        <v>1006</v>
      </c>
      <c r="B54" s="2" t="s">
        <v>62</v>
      </c>
      <c r="C54" s="3">
        <v>1012</v>
      </c>
      <c r="D54" s="9">
        <v>42221</v>
      </c>
      <c r="E54" s="2" t="s">
        <v>27</v>
      </c>
      <c r="F54" s="4">
        <v>1</v>
      </c>
      <c r="G54" s="5">
        <v>0</v>
      </c>
      <c r="H54" s="2" t="s">
        <v>28</v>
      </c>
      <c r="I54" s="2" t="s">
        <v>29</v>
      </c>
      <c r="J54" s="6">
        <v>22.5</v>
      </c>
      <c r="K54" s="7">
        <v>22.5</v>
      </c>
    </row>
    <row r="55" spans="1:11" ht="13.5" customHeight="1" x14ac:dyDescent="0.25">
      <c r="A55" s="1">
        <v>1006</v>
      </c>
      <c r="B55" s="2" t="s">
        <v>62</v>
      </c>
      <c r="C55" s="3">
        <v>1012</v>
      </c>
      <c r="D55" s="9">
        <v>42221</v>
      </c>
      <c r="E55" s="2" t="s">
        <v>48</v>
      </c>
      <c r="F55" s="4">
        <v>1</v>
      </c>
      <c r="G55" s="5">
        <v>0</v>
      </c>
      <c r="H55" s="2" t="s">
        <v>49</v>
      </c>
      <c r="I55" s="2" t="s">
        <v>19</v>
      </c>
      <c r="J55" s="6">
        <v>25</v>
      </c>
      <c r="K55" s="7">
        <v>25</v>
      </c>
    </row>
    <row r="56" spans="1:11" ht="13.5" customHeight="1" x14ac:dyDescent="0.25">
      <c r="A56" s="1">
        <v>1006</v>
      </c>
      <c r="B56" s="2" t="s">
        <v>62</v>
      </c>
      <c r="C56" s="3">
        <v>1012</v>
      </c>
      <c r="D56" s="9">
        <v>42221</v>
      </c>
      <c r="E56" s="2" t="s">
        <v>43</v>
      </c>
      <c r="F56" s="4">
        <v>5</v>
      </c>
      <c r="G56" s="5">
        <v>0</v>
      </c>
      <c r="H56" s="2" t="s">
        <v>44</v>
      </c>
      <c r="I56" s="2" t="s">
        <v>16</v>
      </c>
      <c r="J56" s="6">
        <v>32.67</v>
      </c>
      <c r="K56" s="7">
        <v>163.35000000000002</v>
      </c>
    </row>
    <row r="57" spans="1:11" ht="13.5" customHeight="1" x14ac:dyDescent="0.25">
      <c r="A57" s="1">
        <v>1088</v>
      </c>
      <c r="B57" s="2" t="s">
        <v>63</v>
      </c>
      <c r="C57" s="3">
        <v>1013</v>
      </c>
      <c r="D57" s="9">
        <v>42223</v>
      </c>
      <c r="E57" s="2" t="s">
        <v>48</v>
      </c>
      <c r="F57" s="4">
        <v>15</v>
      </c>
      <c r="G57" s="5">
        <v>0.05</v>
      </c>
      <c r="H57" s="2" t="s">
        <v>49</v>
      </c>
      <c r="I57" s="2" t="s">
        <v>19</v>
      </c>
      <c r="J57" s="6">
        <v>25</v>
      </c>
      <c r="K57" s="7">
        <v>356.25</v>
      </c>
    </row>
    <row r="58" spans="1:11" ht="13.5" customHeight="1" x14ac:dyDescent="0.25">
      <c r="A58" s="1">
        <v>1088</v>
      </c>
      <c r="B58" s="2" t="s">
        <v>63</v>
      </c>
      <c r="C58" s="3">
        <v>1013</v>
      </c>
      <c r="D58" s="9">
        <v>42223</v>
      </c>
      <c r="E58" s="2" t="s">
        <v>43</v>
      </c>
      <c r="F58" s="4">
        <v>1</v>
      </c>
      <c r="G58" s="5">
        <v>0</v>
      </c>
      <c r="H58" s="2" t="s">
        <v>44</v>
      </c>
      <c r="I58" s="2" t="s">
        <v>16</v>
      </c>
      <c r="J58" s="6">
        <v>32.67</v>
      </c>
      <c r="K58" s="7">
        <v>32.67</v>
      </c>
    </row>
    <row r="59" spans="1:11" ht="13.5" customHeight="1" x14ac:dyDescent="0.25">
      <c r="A59" s="1">
        <v>1088</v>
      </c>
      <c r="B59" s="2" t="s">
        <v>63</v>
      </c>
      <c r="C59" s="3">
        <v>1014</v>
      </c>
      <c r="D59" s="9">
        <v>42224</v>
      </c>
      <c r="E59" s="2" t="s">
        <v>48</v>
      </c>
      <c r="F59" s="4">
        <v>1</v>
      </c>
      <c r="G59" s="5">
        <v>0</v>
      </c>
      <c r="H59" s="2" t="s">
        <v>49</v>
      </c>
      <c r="I59" s="2" t="s">
        <v>19</v>
      </c>
      <c r="J59" s="6">
        <v>25</v>
      </c>
      <c r="K59" s="7">
        <v>25</v>
      </c>
    </row>
    <row r="60" spans="1:11" ht="13.5" customHeight="1" x14ac:dyDescent="0.25">
      <c r="A60" s="1">
        <v>1001</v>
      </c>
      <c r="B60" s="2" t="s">
        <v>33</v>
      </c>
      <c r="C60" s="3">
        <v>1015</v>
      </c>
      <c r="D60" s="9">
        <v>42225</v>
      </c>
      <c r="E60" s="2" t="s">
        <v>14</v>
      </c>
      <c r="F60" s="4">
        <v>10</v>
      </c>
      <c r="G60" s="5">
        <v>0.05</v>
      </c>
      <c r="H60" s="2" t="s">
        <v>15</v>
      </c>
      <c r="I60" s="2" t="s">
        <v>16</v>
      </c>
      <c r="J60" s="6">
        <v>39.33</v>
      </c>
      <c r="K60" s="7">
        <v>373.63499999999993</v>
      </c>
    </row>
    <row r="61" spans="1:11" ht="13.5" customHeight="1" x14ac:dyDescent="0.25">
      <c r="A61" s="1">
        <v>1001</v>
      </c>
      <c r="B61" s="2" t="s">
        <v>33</v>
      </c>
      <c r="C61" s="3">
        <v>1015</v>
      </c>
      <c r="D61" s="9">
        <v>42225</v>
      </c>
      <c r="E61" s="2" t="s">
        <v>64</v>
      </c>
      <c r="F61" s="4">
        <v>13</v>
      </c>
      <c r="G61" s="5">
        <v>0.05</v>
      </c>
      <c r="H61" s="2" t="s">
        <v>65</v>
      </c>
      <c r="I61" s="2" t="s">
        <v>19</v>
      </c>
      <c r="J61" s="6">
        <v>36</v>
      </c>
      <c r="K61" s="7">
        <v>444.59999999999997</v>
      </c>
    </row>
    <row r="62" spans="1:11" ht="13.5" customHeight="1" x14ac:dyDescent="0.25">
      <c r="A62" s="1">
        <v>1001</v>
      </c>
      <c r="B62" s="2" t="s">
        <v>33</v>
      </c>
      <c r="C62" s="3">
        <v>1015</v>
      </c>
      <c r="D62" s="9">
        <v>42225</v>
      </c>
      <c r="E62" s="2" t="s">
        <v>43</v>
      </c>
      <c r="F62" s="4">
        <v>5</v>
      </c>
      <c r="G62" s="5">
        <v>0</v>
      </c>
      <c r="H62" s="2" t="s">
        <v>44</v>
      </c>
      <c r="I62" s="2" t="s">
        <v>16</v>
      </c>
      <c r="J62" s="6">
        <v>32.67</v>
      </c>
      <c r="K62" s="7">
        <v>163.35000000000002</v>
      </c>
    </row>
    <row r="63" spans="1:11" ht="13.5" customHeight="1" x14ac:dyDescent="0.25">
      <c r="A63" s="1">
        <v>1038</v>
      </c>
      <c r="B63" s="2" t="s">
        <v>66</v>
      </c>
      <c r="C63" s="3">
        <v>1016</v>
      </c>
      <c r="D63" s="9">
        <v>42225</v>
      </c>
      <c r="E63" s="2" t="s">
        <v>27</v>
      </c>
      <c r="F63" s="4">
        <v>23</v>
      </c>
      <c r="G63" s="5">
        <v>0.1</v>
      </c>
      <c r="H63" s="2" t="s">
        <v>28</v>
      </c>
      <c r="I63" s="2" t="s">
        <v>29</v>
      </c>
      <c r="J63" s="6">
        <v>22.5</v>
      </c>
      <c r="K63" s="7">
        <v>465.75</v>
      </c>
    </row>
    <row r="64" spans="1:11" ht="13.5" customHeight="1" x14ac:dyDescent="0.25">
      <c r="A64" s="1">
        <v>1038</v>
      </c>
      <c r="B64" s="2" t="s">
        <v>66</v>
      </c>
      <c r="C64" s="3">
        <v>1016</v>
      </c>
      <c r="D64" s="9">
        <v>42225</v>
      </c>
      <c r="E64" s="2" t="s">
        <v>35</v>
      </c>
      <c r="F64" s="4">
        <v>2</v>
      </c>
      <c r="G64" s="5">
        <v>0</v>
      </c>
      <c r="H64" s="2" t="s">
        <v>36</v>
      </c>
      <c r="I64" s="2" t="s">
        <v>16</v>
      </c>
      <c r="J64" s="6">
        <v>30.25</v>
      </c>
      <c r="K64" s="7">
        <v>60.5</v>
      </c>
    </row>
    <row r="65" spans="1:11" ht="13.5" customHeight="1" x14ac:dyDescent="0.25">
      <c r="A65" s="1">
        <v>1038</v>
      </c>
      <c r="B65" s="2" t="s">
        <v>66</v>
      </c>
      <c r="C65" s="3">
        <v>1016</v>
      </c>
      <c r="D65" s="9">
        <v>42225</v>
      </c>
      <c r="E65" s="2" t="s">
        <v>45</v>
      </c>
      <c r="F65" s="4">
        <v>6</v>
      </c>
      <c r="G65" s="5">
        <v>0</v>
      </c>
      <c r="H65" s="2" t="s">
        <v>46</v>
      </c>
      <c r="I65" s="2" t="s">
        <v>19</v>
      </c>
      <c r="J65" s="6">
        <v>35</v>
      </c>
      <c r="K65" s="7">
        <v>210</v>
      </c>
    </row>
    <row r="66" spans="1:11" ht="13.5" customHeight="1" x14ac:dyDescent="0.25">
      <c r="A66" s="1">
        <v>1006</v>
      </c>
      <c r="B66" s="2" t="s">
        <v>62</v>
      </c>
      <c r="C66" s="3">
        <v>1017</v>
      </c>
      <c r="D66" s="9">
        <v>42233</v>
      </c>
      <c r="E66" s="2" t="s">
        <v>14</v>
      </c>
      <c r="F66" s="4">
        <v>1</v>
      </c>
      <c r="G66" s="5">
        <v>0</v>
      </c>
      <c r="H66" s="2" t="s">
        <v>15</v>
      </c>
      <c r="I66" s="2" t="s">
        <v>16</v>
      </c>
      <c r="J66" s="6">
        <v>39.33</v>
      </c>
      <c r="K66" s="7">
        <v>39.33</v>
      </c>
    </row>
    <row r="67" spans="1:11" ht="13.5" customHeight="1" x14ac:dyDescent="0.25">
      <c r="A67" s="1">
        <v>1006</v>
      </c>
      <c r="B67" s="2" t="s">
        <v>62</v>
      </c>
      <c r="C67" s="3">
        <v>1017</v>
      </c>
      <c r="D67" s="9">
        <v>42233</v>
      </c>
      <c r="E67" s="2" t="s">
        <v>39</v>
      </c>
      <c r="F67" s="4">
        <v>15</v>
      </c>
      <c r="G67" s="5">
        <v>0.05</v>
      </c>
      <c r="H67" s="2" t="s">
        <v>40</v>
      </c>
      <c r="I67" s="2" t="s">
        <v>16</v>
      </c>
      <c r="J67" s="6">
        <v>31.46</v>
      </c>
      <c r="K67" s="7">
        <v>448.30500000000001</v>
      </c>
    </row>
    <row r="68" spans="1:11" ht="13.5" customHeight="1" x14ac:dyDescent="0.25">
      <c r="A68" s="1">
        <v>1006</v>
      </c>
      <c r="B68" s="2" t="s">
        <v>62</v>
      </c>
      <c r="C68" s="3">
        <v>1017</v>
      </c>
      <c r="D68" s="9">
        <v>42233</v>
      </c>
      <c r="E68" s="2" t="s">
        <v>67</v>
      </c>
      <c r="F68" s="4">
        <v>11</v>
      </c>
      <c r="G68" s="5">
        <v>0.05</v>
      </c>
      <c r="H68" s="2" t="s">
        <v>68</v>
      </c>
      <c r="I68" s="2" t="s">
        <v>16</v>
      </c>
      <c r="J68" s="6">
        <v>40.54</v>
      </c>
      <c r="K68" s="7">
        <v>423.64299999999997</v>
      </c>
    </row>
    <row r="69" spans="1:11" ht="13.5" customHeight="1" x14ac:dyDescent="0.25">
      <c r="A69" s="1">
        <v>1006</v>
      </c>
      <c r="B69" s="2" t="s">
        <v>62</v>
      </c>
      <c r="C69" s="3">
        <v>1017</v>
      </c>
      <c r="D69" s="9">
        <v>42233</v>
      </c>
      <c r="E69" s="2" t="s">
        <v>69</v>
      </c>
      <c r="F69" s="4">
        <v>10</v>
      </c>
      <c r="G69" s="5">
        <v>0.05</v>
      </c>
      <c r="H69" s="2" t="s">
        <v>70</v>
      </c>
      <c r="I69" s="2" t="s">
        <v>19</v>
      </c>
      <c r="J69" s="6">
        <v>35</v>
      </c>
      <c r="K69" s="7">
        <v>332.5</v>
      </c>
    </row>
    <row r="70" spans="1:11" ht="13.5" customHeight="1" x14ac:dyDescent="0.25">
      <c r="A70" s="1">
        <v>1006</v>
      </c>
      <c r="B70" s="2" t="s">
        <v>62</v>
      </c>
      <c r="C70" s="3">
        <v>1018</v>
      </c>
      <c r="D70" s="9">
        <v>42233</v>
      </c>
      <c r="E70" s="2" t="s">
        <v>35</v>
      </c>
      <c r="F70" s="4">
        <v>15</v>
      </c>
      <c r="G70" s="5">
        <v>0.05</v>
      </c>
      <c r="H70" s="2" t="s">
        <v>36</v>
      </c>
      <c r="I70" s="2" t="s">
        <v>16</v>
      </c>
      <c r="J70" s="6">
        <v>30.25</v>
      </c>
      <c r="K70" s="7">
        <v>431.0625</v>
      </c>
    </row>
    <row r="71" spans="1:11" ht="13.5" customHeight="1" x14ac:dyDescent="0.25">
      <c r="A71" s="1">
        <v>1006</v>
      </c>
      <c r="B71" s="2" t="s">
        <v>62</v>
      </c>
      <c r="C71" s="3">
        <v>1018</v>
      </c>
      <c r="D71" s="9">
        <v>42233</v>
      </c>
      <c r="E71" s="2" t="s">
        <v>45</v>
      </c>
      <c r="F71" s="4">
        <v>10</v>
      </c>
      <c r="G71" s="5">
        <v>0.05</v>
      </c>
      <c r="H71" s="2" t="s">
        <v>46</v>
      </c>
      <c r="I71" s="2" t="s">
        <v>19</v>
      </c>
      <c r="J71" s="6">
        <v>35</v>
      </c>
      <c r="K71" s="7">
        <v>332.5</v>
      </c>
    </row>
    <row r="72" spans="1:11" ht="13.5" customHeight="1" x14ac:dyDescent="0.25">
      <c r="A72" s="1">
        <v>1006</v>
      </c>
      <c r="B72" s="2" t="s">
        <v>62</v>
      </c>
      <c r="C72" s="3">
        <v>1018</v>
      </c>
      <c r="D72" s="9">
        <v>42233</v>
      </c>
      <c r="E72" s="2" t="s">
        <v>71</v>
      </c>
      <c r="F72" s="4">
        <v>5</v>
      </c>
      <c r="G72" s="5">
        <v>0</v>
      </c>
      <c r="H72" s="2" t="s">
        <v>72</v>
      </c>
      <c r="I72" s="2" t="s">
        <v>19</v>
      </c>
      <c r="J72" s="6">
        <v>37.5</v>
      </c>
      <c r="K72" s="7">
        <v>187.5</v>
      </c>
    </row>
    <row r="73" spans="1:11" ht="13.5" customHeight="1" x14ac:dyDescent="0.25">
      <c r="A73" s="1">
        <v>1088</v>
      </c>
      <c r="B73" s="2" t="s">
        <v>63</v>
      </c>
      <c r="C73" s="3">
        <v>1019</v>
      </c>
      <c r="D73" s="9">
        <v>42241</v>
      </c>
      <c r="E73" s="2" t="s">
        <v>14</v>
      </c>
      <c r="F73" s="4">
        <v>3</v>
      </c>
      <c r="G73" s="5">
        <v>0</v>
      </c>
      <c r="H73" s="2" t="s">
        <v>15</v>
      </c>
      <c r="I73" s="2" t="s">
        <v>16</v>
      </c>
      <c r="J73" s="6">
        <v>39.33</v>
      </c>
      <c r="K73" s="7">
        <v>117.99</v>
      </c>
    </row>
    <row r="74" spans="1:11" ht="13.5" customHeight="1" x14ac:dyDescent="0.25">
      <c r="A74" s="1">
        <v>1088</v>
      </c>
      <c r="B74" s="2" t="s">
        <v>63</v>
      </c>
      <c r="C74" s="3">
        <v>1019</v>
      </c>
      <c r="D74" s="9">
        <v>42241</v>
      </c>
      <c r="E74" s="2" t="s">
        <v>48</v>
      </c>
      <c r="F74" s="4">
        <v>5</v>
      </c>
      <c r="G74" s="5">
        <v>0</v>
      </c>
      <c r="H74" s="2" t="s">
        <v>49</v>
      </c>
      <c r="I74" s="2" t="s">
        <v>19</v>
      </c>
      <c r="J74" s="6">
        <v>25</v>
      </c>
      <c r="K74" s="7">
        <v>125</v>
      </c>
    </row>
    <row r="75" spans="1:11" ht="13.5" customHeight="1" x14ac:dyDescent="0.25">
      <c r="A75" s="1">
        <v>1088</v>
      </c>
      <c r="B75" s="2" t="s">
        <v>63</v>
      </c>
      <c r="C75" s="3">
        <v>1019</v>
      </c>
      <c r="D75" s="9">
        <v>42241</v>
      </c>
      <c r="E75" s="2" t="s">
        <v>71</v>
      </c>
      <c r="F75" s="4">
        <v>2</v>
      </c>
      <c r="G75" s="5">
        <v>0</v>
      </c>
      <c r="H75" s="2" t="s">
        <v>72</v>
      </c>
      <c r="I75" s="2" t="s">
        <v>19</v>
      </c>
      <c r="J75" s="6">
        <v>37.5</v>
      </c>
      <c r="K75" s="7">
        <v>75</v>
      </c>
    </row>
    <row r="76" spans="1:11" ht="13.5" customHeight="1" x14ac:dyDescent="0.25">
      <c r="A76" s="1">
        <v>1051</v>
      </c>
      <c r="B76" s="2" t="s">
        <v>73</v>
      </c>
      <c r="C76" s="3">
        <v>1020</v>
      </c>
      <c r="D76" s="9">
        <v>42241</v>
      </c>
      <c r="E76" s="2" t="s">
        <v>14</v>
      </c>
      <c r="F76" s="4">
        <v>2</v>
      </c>
      <c r="G76" s="5">
        <v>0</v>
      </c>
      <c r="H76" s="2" t="s">
        <v>15</v>
      </c>
      <c r="I76" s="2" t="s">
        <v>16</v>
      </c>
      <c r="J76" s="6">
        <v>39.33</v>
      </c>
      <c r="K76" s="7">
        <v>78.66</v>
      </c>
    </row>
    <row r="77" spans="1:11" ht="13.5" customHeight="1" x14ac:dyDescent="0.25">
      <c r="A77" s="1">
        <v>1051</v>
      </c>
      <c r="B77" s="2" t="s">
        <v>73</v>
      </c>
      <c r="C77" s="3">
        <v>1020</v>
      </c>
      <c r="D77" s="9">
        <v>42241</v>
      </c>
      <c r="E77" s="2" t="s">
        <v>43</v>
      </c>
      <c r="F77" s="4">
        <v>5</v>
      </c>
      <c r="G77" s="5">
        <v>0</v>
      </c>
      <c r="H77" s="2" t="s">
        <v>44</v>
      </c>
      <c r="I77" s="2" t="s">
        <v>16</v>
      </c>
      <c r="J77" s="6">
        <v>32.67</v>
      </c>
      <c r="K77" s="7">
        <v>163.35000000000002</v>
      </c>
    </row>
    <row r="78" spans="1:11" ht="13.5" customHeight="1" x14ac:dyDescent="0.25">
      <c r="A78" s="1">
        <v>1078</v>
      </c>
      <c r="B78" s="2" t="s">
        <v>37</v>
      </c>
      <c r="C78" s="3">
        <v>1021</v>
      </c>
      <c r="D78" s="9">
        <v>42243</v>
      </c>
      <c r="E78" s="2" t="s">
        <v>14</v>
      </c>
      <c r="F78" s="4">
        <v>3</v>
      </c>
      <c r="G78" s="5">
        <v>0</v>
      </c>
      <c r="H78" s="2" t="s">
        <v>15</v>
      </c>
      <c r="I78" s="2" t="s">
        <v>16</v>
      </c>
      <c r="J78" s="6">
        <v>39.33</v>
      </c>
      <c r="K78" s="7">
        <v>117.99</v>
      </c>
    </row>
    <row r="79" spans="1:11" ht="13.5" customHeight="1" x14ac:dyDescent="0.25">
      <c r="A79" s="1">
        <v>1078</v>
      </c>
      <c r="B79" s="2" t="s">
        <v>37</v>
      </c>
      <c r="C79" s="3">
        <v>1021</v>
      </c>
      <c r="D79" s="9">
        <v>42243</v>
      </c>
      <c r="E79" s="2" t="s">
        <v>27</v>
      </c>
      <c r="F79" s="4">
        <v>3</v>
      </c>
      <c r="G79" s="5">
        <v>0</v>
      </c>
      <c r="H79" s="2" t="s">
        <v>28</v>
      </c>
      <c r="I79" s="2" t="s">
        <v>29</v>
      </c>
      <c r="J79" s="6">
        <v>22.5</v>
      </c>
      <c r="K79" s="7">
        <v>67.5</v>
      </c>
    </row>
    <row r="80" spans="1:11" ht="13.5" customHeight="1" x14ac:dyDescent="0.25">
      <c r="A80" s="1">
        <v>1078</v>
      </c>
      <c r="B80" s="2" t="s">
        <v>37</v>
      </c>
      <c r="C80" s="3">
        <v>1021</v>
      </c>
      <c r="D80" s="9">
        <v>42243</v>
      </c>
      <c r="E80" s="2" t="s">
        <v>52</v>
      </c>
      <c r="F80" s="4">
        <v>12</v>
      </c>
      <c r="G80" s="5">
        <v>0.05</v>
      </c>
      <c r="H80" s="2" t="s">
        <v>53</v>
      </c>
      <c r="I80" s="2" t="s">
        <v>16</v>
      </c>
      <c r="J80" s="6">
        <v>33.28</v>
      </c>
      <c r="K80" s="7">
        <v>379.392</v>
      </c>
    </row>
    <row r="81" spans="1:11" ht="13.5" customHeight="1" x14ac:dyDescent="0.25">
      <c r="A81" s="1">
        <v>1078</v>
      </c>
      <c r="B81" s="2" t="s">
        <v>37</v>
      </c>
      <c r="C81" s="3">
        <v>1021</v>
      </c>
      <c r="D81" s="9">
        <v>42243</v>
      </c>
      <c r="E81" s="2" t="s">
        <v>45</v>
      </c>
      <c r="F81" s="4">
        <v>3</v>
      </c>
      <c r="G81" s="5">
        <v>0</v>
      </c>
      <c r="H81" s="2" t="s">
        <v>46</v>
      </c>
      <c r="I81" s="2" t="s">
        <v>19</v>
      </c>
      <c r="J81" s="6">
        <v>35</v>
      </c>
      <c r="K81" s="7">
        <v>105</v>
      </c>
    </row>
    <row r="82" spans="1:11" ht="13.5" customHeight="1" x14ac:dyDescent="0.25">
      <c r="A82" s="1">
        <v>1187</v>
      </c>
      <c r="B82" s="2" t="s">
        <v>74</v>
      </c>
      <c r="C82" s="3">
        <v>1022</v>
      </c>
      <c r="D82" s="9">
        <v>42245</v>
      </c>
      <c r="E82" s="2" t="s">
        <v>52</v>
      </c>
      <c r="F82" s="4">
        <v>3</v>
      </c>
      <c r="G82" s="5">
        <v>0</v>
      </c>
      <c r="H82" s="2" t="s">
        <v>53</v>
      </c>
      <c r="I82" s="2" t="s">
        <v>16</v>
      </c>
      <c r="J82" s="6">
        <v>33.28</v>
      </c>
      <c r="K82" s="7">
        <v>99.84</v>
      </c>
    </row>
    <row r="83" spans="1:11" ht="13.5" customHeight="1" x14ac:dyDescent="0.25">
      <c r="A83" s="1">
        <v>1187</v>
      </c>
      <c r="B83" s="2" t="s">
        <v>74</v>
      </c>
      <c r="C83" s="3">
        <v>1022</v>
      </c>
      <c r="D83" s="9">
        <v>42245</v>
      </c>
      <c r="E83" s="2" t="s">
        <v>48</v>
      </c>
      <c r="F83" s="4">
        <v>2</v>
      </c>
      <c r="G83" s="5">
        <v>0</v>
      </c>
      <c r="H83" s="2" t="s">
        <v>49</v>
      </c>
      <c r="I83" s="2" t="s">
        <v>19</v>
      </c>
      <c r="J83" s="6">
        <v>25</v>
      </c>
      <c r="K83" s="7">
        <v>50</v>
      </c>
    </row>
    <row r="84" spans="1:11" ht="13.5" customHeight="1" x14ac:dyDescent="0.25">
      <c r="A84" s="1">
        <v>1187</v>
      </c>
      <c r="B84" s="2" t="s">
        <v>74</v>
      </c>
      <c r="C84" s="3">
        <v>1022</v>
      </c>
      <c r="D84" s="9">
        <v>42245</v>
      </c>
      <c r="E84" s="2" t="s">
        <v>43</v>
      </c>
      <c r="F84" s="4">
        <v>23</v>
      </c>
      <c r="G84" s="5">
        <v>0.1</v>
      </c>
      <c r="H84" s="2" t="s">
        <v>44</v>
      </c>
      <c r="I84" s="2" t="s">
        <v>16</v>
      </c>
      <c r="J84" s="6">
        <v>32.67</v>
      </c>
      <c r="K84" s="7">
        <v>676.26900000000012</v>
      </c>
    </row>
    <row r="85" spans="1:11" ht="13.5" customHeight="1" x14ac:dyDescent="0.25">
      <c r="A85" s="1">
        <v>1051</v>
      </c>
      <c r="B85" s="2" t="s">
        <v>73</v>
      </c>
      <c r="C85" s="3">
        <v>1023</v>
      </c>
      <c r="D85" s="9">
        <v>42245</v>
      </c>
      <c r="E85" s="2" t="s">
        <v>14</v>
      </c>
      <c r="F85" s="4">
        <v>30</v>
      </c>
      <c r="G85" s="5">
        <v>0.1</v>
      </c>
      <c r="H85" s="2" t="s">
        <v>15</v>
      </c>
      <c r="I85" s="2" t="s">
        <v>16</v>
      </c>
      <c r="J85" s="6">
        <v>39.33</v>
      </c>
      <c r="K85" s="7">
        <v>1061.9099999999999</v>
      </c>
    </row>
    <row r="86" spans="1:11" ht="13.5" customHeight="1" x14ac:dyDescent="0.25">
      <c r="A86" s="1">
        <v>1051</v>
      </c>
      <c r="B86" s="2" t="s">
        <v>73</v>
      </c>
      <c r="C86" s="3">
        <v>1023</v>
      </c>
      <c r="D86" s="9">
        <v>42245</v>
      </c>
      <c r="E86" s="2" t="s">
        <v>39</v>
      </c>
      <c r="F86" s="4">
        <v>26</v>
      </c>
      <c r="G86" s="5">
        <v>0.1</v>
      </c>
      <c r="H86" s="2" t="s">
        <v>40</v>
      </c>
      <c r="I86" s="2" t="s">
        <v>16</v>
      </c>
      <c r="J86" s="6">
        <v>31.46</v>
      </c>
      <c r="K86" s="7">
        <v>736.1640000000001</v>
      </c>
    </row>
    <row r="87" spans="1:11" ht="13.5" customHeight="1" x14ac:dyDescent="0.25">
      <c r="A87" s="1">
        <v>1051</v>
      </c>
      <c r="B87" s="2" t="s">
        <v>73</v>
      </c>
      <c r="C87" s="3">
        <v>1023</v>
      </c>
      <c r="D87" s="9">
        <v>42245</v>
      </c>
      <c r="E87" s="2" t="s">
        <v>43</v>
      </c>
      <c r="F87" s="4">
        <v>30</v>
      </c>
      <c r="G87" s="5">
        <v>0.1</v>
      </c>
      <c r="H87" s="2" t="s">
        <v>44</v>
      </c>
      <c r="I87" s="2" t="s">
        <v>16</v>
      </c>
      <c r="J87" s="6">
        <v>32.67</v>
      </c>
      <c r="K87" s="7">
        <v>882.09</v>
      </c>
    </row>
    <row r="88" spans="1:11" ht="13.5" customHeight="1" x14ac:dyDescent="0.25">
      <c r="A88" s="1">
        <v>1051</v>
      </c>
      <c r="B88" s="2" t="s">
        <v>73</v>
      </c>
      <c r="C88" s="3">
        <v>1024</v>
      </c>
      <c r="D88" s="9">
        <v>42245</v>
      </c>
      <c r="E88" s="2" t="s">
        <v>27</v>
      </c>
      <c r="F88" s="4">
        <v>21</v>
      </c>
      <c r="G88" s="5">
        <v>0.1</v>
      </c>
      <c r="H88" s="2" t="s">
        <v>28</v>
      </c>
      <c r="I88" s="2" t="s">
        <v>29</v>
      </c>
      <c r="J88" s="6">
        <v>22.5</v>
      </c>
      <c r="K88" s="7">
        <v>425.25</v>
      </c>
    </row>
    <row r="89" spans="1:11" ht="13.5" customHeight="1" x14ac:dyDescent="0.25">
      <c r="A89" s="1">
        <v>1051</v>
      </c>
      <c r="B89" s="2" t="s">
        <v>73</v>
      </c>
      <c r="C89" s="3">
        <v>1024</v>
      </c>
      <c r="D89" s="9">
        <v>42245</v>
      </c>
      <c r="E89" s="2" t="s">
        <v>35</v>
      </c>
      <c r="F89" s="4">
        <v>40</v>
      </c>
      <c r="G89" s="5">
        <v>0.1</v>
      </c>
      <c r="H89" s="2" t="s">
        <v>36</v>
      </c>
      <c r="I89" s="2" t="s">
        <v>16</v>
      </c>
      <c r="J89" s="6">
        <v>30.25</v>
      </c>
      <c r="K89" s="7">
        <v>1089</v>
      </c>
    </row>
    <row r="90" spans="1:11" ht="13.5" customHeight="1" x14ac:dyDescent="0.25">
      <c r="A90" s="1">
        <v>1051</v>
      </c>
      <c r="B90" s="2" t="s">
        <v>73</v>
      </c>
      <c r="C90" s="3">
        <v>1024</v>
      </c>
      <c r="D90" s="9">
        <v>42245</v>
      </c>
      <c r="E90" s="2" t="s">
        <v>39</v>
      </c>
      <c r="F90" s="4">
        <v>35</v>
      </c>
      <c r="G90" s="5">
        <v>0.1</v>
      </c>
      <c r="H90" s="2" t="s">
        <v>40</v>
      </c>
      <c r="I90" s="2" t="s">
        <v>16</v>
      </c>
      <c r="J90" s="6">
        <v>31.46</v>
      </c>
      <c r="K90" s="7">
        <v>990.99000000000012</v>
      </c>
    </row>
    <row r="91" spans="1:11" ht="13.5" customHeight="1" x14ac:dyDescent="0.25">
      <c r="A91" s="1">
        <v>1051</v>
      </c>
      <c r="B91" s="2" t="s">
        <v>73</v>
      </c>
      <c r="C91" s="3">
        <v>1024</v>
      </c>
      <c r="D91" s="9">
        <v>42245</v>
      </c>
      <c r="E91" s="2" t="s">
        <v>48</v>
      </c>
      <c r="F91" s="4">
        <v>40</v>
      </c>
      <c r="G91" s="5">
        <v>0.1</v>
      </c>
      <c r="H91" s="2" t="s">
        <v>49</v>
      </c>
      <c r="I91" s="2" t="s">
        <v>19</v>
      </c>
      <c r="J91" s="6">
        <v>25</v>
      </c>
      <c r="K91" s="7">
        <v>900</v>
      </c>
    </row>
    <row r="92" spans="1:11" ht="13.5" customHeight="1" x14ac:dyDescent="0.25">
      <c r="A92" s="1">
        <v>1051</v>
      </c>
      <c r="B92" s="2" t="s">
        <v>73</v>
      </c>
      <c r="C92" s="3">
        <v>1024</v>
      </c>
      <c r="D92" s="9">
        <v>42245</v>
      </c>
      <c r="E92" s="2" t="s">
        <v>43</v>
      </c>
      <c r="F92" s="4">
        <v>60</v>
      </c>
      <c r="G92" s="5">
        <v>0.1</v>
      </c>
      <c r="H92" s="2" t="s">
        <v>44</v>
      </c>
      <c r="I92" s="2" t="s">
        <v>16</v>
      </c>
      <c r="J92" s="6">
        <v>32.67</v>
      </c>
      <c r="K92" s="7">
        <v>1764.18</v>
      </c>
    </row>
    <row r="93" spans="1:11" ht="13.5" customHeight="1" x14ac:dyDescent="0.25">
      <c r="A93" s="1">
        <v>1051</v>
      </c>
      <c r="B93" s="2" t="s">
        <v>73</v>
      </c>
      <c r="C93" s="3">
        <v>1024</v>
      </c>
      <c r="D93" s="9">
        <v>42245</v>
      </c>
      <c r="E93" s="2" t="s">
        <v>45</v>
      </c>
      <c r="F93" s="4">
        <v>24</v>
      </c>
      <c r="G93" s="5">
        <v>0.1</v>
      </c>
      <c r="H93" s="2" t="s">
        <v>46</v>
      </c>
      <c r="I93" s="2" t="s">
        <v>19</v>
      </c>
      <c r="J93" s="6">
        <v>35</v>
      </c>
      <c r="K93" s="7">
        <v>756</v>
      </c>
    </row>
    <row r="94" spans="1:11" ht="13.5" customHeight="1" x14ac:dyDescent="0.25">
      <c r="A94" s="11">
        <v>1009</v>
      </c>
      <c r="B94" s="12" t="s">
        <v>51</v>
      </c>
      <c r="C94" s="13">
        <v>1025</v>
      </c>
      <c r="D94" s="14">
        <v>42248</v>
      </c>
      <c r="E94" s="12" t="s">
        <v>55</v>
      </c>
      <c r="F94" s="15">
        <v>12</v>
      </c>
      <c r="G94" s="16">
        <v>0.05</v>
      </c>
      <c r="H94" s="12" t="s">
        <v>56</v>
      </c>
      <c r="I94" s="12" t="s">
        <v>19</v>
      </c>
      <c r="J94" s="17">
        <v>35</v>
      </c>
      <c r="K94" s="18">
        <v>399</v>
      </c>
    </row>
  </sheetData>
  <pageMargins left="0.75" right="0.75" top="1" bottom="1" header="0.5" footer="0.5"/>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ORDERS QUERY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JoAnn Greenawalt</cp:lastModifiedBy>
  <dcterms:created xsi:type="dcterms:W3CDTF">2009-12-09T15:27:54Z</dcterms:created>
  <dcterms:modified xsi:type="dcterms:W3CDTF">2017-01-30T15:06:25Z</dcterms:modified>
</cp:coreProperties>
</file>